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分配一览表" sheetId="2" r:id="rId1"/>
  </sheets>
  <definedNames>
    <definedName name="_xlnm.Print_Titles" localSheetId="0">分配一览表!$3:$5</definedName>
  </definedNames>
  <calcPr calcId="144525" fullCalcOnLoad="1"/>
</workbook>
</file>

<file path=xl/sharedStrings.xml><?xml version="1.0" encoding="utf-8"?>
<sst xmlns="http://schemas.openxmlformats.org/spreadsheetml/2006/main" count="111">
  <si>
    <t>附件3</t>
  </si>
  <si>
    <t>雷山县2017年中学及学前教育阶段公开招聘社会购买服务岗位分配一览表</t>
  </si>
  <si>
    <t>乡镇</t>
  </si>
  <si>
    <t>学校名称</t>
  </si>
  <si>
    <t>招聘岗位职数</t>
  </si>
  <si>
    <t>备案编制岗位</t>
  </si>
  <si>
    <t>勤务性岗位</t>
  </si>
  <si>
    <t>计</t>
  </si>
  <si>
    <t>专任教师</t>
  </si>
  <si>
    <t>财务员</t>
  </si>
  <si>
    <t>保健医生</t>
  </si>
  <si>
    <t>保育员</t>
  </si>
  <si>
    <t>炊事员</t>
  </si>
  <si>
    <t>门卫员</t>
  </si>
  <si>
    <t>中
小
学</t>
  </si>
  <si>
    <t>丹江小学</t>
  </si>
  <si>
    <t>西江小学</t>
  </si>
  <si>
    <t>永乐小学</t>
  </si>
  <si>
    <t>大塘小学</t>
  </si>
  <si>
    <t>郎德小学</t>
  </si>
  <si>
    <t>望丰小学</t>
  </si>
  <si>
    <t>达地小学</t>
  </si>
  <si>
    <t>方祥小学</t>
  </si>
  <si>
    <t>桃江小学</t>
  </si>
  <si>
    <t>永乐中学</t>
  </si>
  <si>
    <t>县第一中学</t>
  </si>
  <si>
    <t>雷山民族中学</t>
  </si>
  <si>
    <t>丹
江
镇</t>
  </si>
  <si>
    <t>县示范性幼儿园</t>
  </si>
  <si>
    <t>丹江第一幼儿园</t>
  </si>
  <si>
    <t>陶尧小学附设幼儿班</t>
  </si>
  <si>
    <t>郎当小学附设幼儿班</t>
  </si>
  <si>
    <t>脚猛小学附设幼儿班</t>
  </si>
  <si>
    <t>教厂小学附设幼儿班</t>
  </si>
  <si>
    <t>西
江
镇</t>
  </si>
  <si>
    <t>西江中心幼儿园</t>
  </si>
  <si>
    <t>黄里村幼儿园</t>
  </si>
  <si>
    <t>乌尧小学附设幼儿班</t>
  </si>
  <si>
    <t>羊吾小学附设幼儿班</t>
  </si>
  <si>
    <t>白莲小学附设幼儿班</t>
  </si>
  <si>
    <t>营上小学附设幼儿班</t>
  </si>
  <si>
    <t>白碧小学附设幼儿班</t>
  </si>
  <si>
    <t>龙塘小学附设幼儿班</t>
  </si>
  <si>
    <t>猫鼻岭小学附设幼儿班</t>
  </si>
  <si>
    <t>长乌村幼儿园</t>
  </si>
  <si>
    <t>开觉小学附设幼儿班</t>
  </si>
  <si>
    <t>控拜小学附设幼儿班</t>
  </si>
  <si>
    <t>乌高小学附设幼儿班</t>
  </si>
  <si>
    <t>永
乐
村</t>
  </si>
  <si>
    <t>开屯小学附设幼儿班</t>
  </si>
  <si>
    <t>乔洛小学附设幼儿班</t>
  </si>
  <si>
    <t>联合小学附设幼儿班</t>
  </si>
  <si>
    <t>乔歪小学附设幼儿班</t>
  </si>
  <si>
    <t>永乐镇中心幼儿园</t>
  </si>
  <si>
    <t>联兴村幼儿园</t>
  </si>
  <si>
    <t>加鸟小学附设幼儿班</t>
  </si>
  <si>
    <t>排告小学附设幼儿班</t>
  </si>
  <si>
    <t>长坡幼儿班</t>
  </si>
  <si>
    <t>柳乌小学附设幼儿班</t>
  </si>
  <si>
    <t>柳排小学附设幼儿班</t>
  </si>
  <si>
    <t>乔桑小学附设幼儿班</t>
  </si>
  <si>
    <t>高枧村幼儿班</t>
  </si>
  <si>
    <t>草坪小学附设幼儿班</t>
  </si>
  <si>
    <t>郎
德
镇</t>
  </si>
  <si>
    <t>郎德中心幼儿园</t>
  </si>
  <si>
    <t>乌流小学附设幼儿班</t>
  </si>
  <si>
    <t>报德小学附设幼儿班</t>
  </si>
  <si>
    <t>乌肖村幼儿班</t>
  </si>
  <si>
    <t>岔河小学附设幼儿班</t>
  </si>
  <si>
    <t>杨柳小学附设幼儿班</t>
  </si>
  <si>
    <t>大
塘
镇</t>
  </si>
  <si>
    <t>大塘中心幼儿园</t>
  </si>
  <si>
    <t>新联小学附设幼儿班</t>
  </si>
  <si>
    <t>独南小学附设幼儿班</t>
  </si>
  <si>
    <t>新塘小学附设幼儿班</t>
  </si>
  <si>
    <t>桥港小学附设幼儿班</t>
  </si>
  <si>
    <t>掌批小学附设幼儿班</t>
  </si>
  <si>
    <t>排里村幼儿班</t>
  </si>
  <si>
    <t>高岩小学附设幼儿班</t>
  </si>
  <si>
    <t>莲花幼儿园</t>
  </si>
  <si>
    <t>桃江小学附设幼儿园</t>
  </si>
  <si>
    <t>乔兑幼儿班</t>
  </si>
  <si>
    <t>掌雷小学附设幼儿园</t>
  </si>
  <si>
    <t>略果幼儿班</t>
  </si>
  <si>
    <t>年显村幼儿班</t>
  </si>
  <si>
    <t>乔王小学附设幼儿班</t>
  </si>
  <si>
    <t>望
丰
乡</t>
  </si>
  <si>
    <t>望丰中心幼儿园</t>
  </si>
  <si>
    <t>羊卡小学附设幼儿班</t>
  </si>
  <si>
    <t>三角田小学附设幼儿班</t>
  </si>
  <si>
    <t>乌江小学附设幼儿班</t>
  </si>
  <si>
    <t>五星小学附设幼儿班</t>
  </si>
  <si>
    <t>乌响村幼儿班</t>
  </si>
  <si>
    <t>乌的小学附设幼儿班</t>
  </si>
  <si>
    <t>排肖小学附设幼儿班</t>
  </si>
  <si>
    <t>公统村幼儿园</t>
  </si>
  <si>
    <t>石板小学附设幼儿班</t>
  </si>
  <si>
    <t>丰塘小学附设幼儿班</t>
  </si>
  <si>
    <t>小乌村幼儿园</t>
  </si>
  <si>
    <t>乌达村幼儿园</t>
  </si>
  <si>
    <t>背略小学附设幼儿班</t>
  </si>
  <si>
    <t>排老村幼儿班</t>
  </si>
  <si>
    <t>也蒙小学附设幼儿班</t>
  </si>
  <si>
    <t>乌空小学附设幼儿班</t>
  </si>
  <si>
    <t>达地中心幼儿园</t>
  </si>
  <si>
    <t>方
祥
乡</t>
  </si>
  <si>
    <t>方祥中心幼儿园</t>
  </si>
  <si>
    <t>雀鸟村幼儿园</t>
  </si>
  <si>
    <t>格头村幼儿班</t>
  </si>
  <si>
    <t>毛坪小学附设幼儿班</t>
  </si>
  <si>
    <t>全县合计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</si>
</sst>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indexed="53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8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" borderId="12" applyNumberFormat="0" applyAlignment="0" applyProtection="0">
      <alignment vertical="center"/>
    </xf>
    <xf numFmtId="0" fontId="6" fillId="2" borderId="9" applyNumberFormat="0" applyAlignment="0" applyProtection="0">
      <alignment vertical="center"/>
    </xf>
    <xf numFmtId="0" fontId="16" fillId="14" borderId="13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107"/>
  <sheetViews>
    <sheetView tabSelected="1" workbookViewId="0">
      <pane xSplit="3" ySplit="5" topLeftCell="D82" activePane="bottomRight" state="frozen"/>
      <selection/>
      <selection pane="topRight"/>
      <selection pane="bottomLeft"/>
      <selection pane="bottomRight" activeCell="J103" sqref="C103:J103"/>
    </sheetView>
  </sheetViews>
  <sheetFormatPr defaultColWidth="9" defaultRowHeight="14.25"/>
  <cols>
    <col min="1" max="1" width="3.875" style="1" customWidth="1"/>
    <col min="2" max="2" width="18.5" style="2" customWidth="1"/>
    <col min="3" max="10" width="7.25" style="3" customWidth="1"/>
    <col min="11" max="241" width="9" style="1"/>
    <col min="242" max="252" width="9" style="4"/>
  </cols>
  <sheetData>
    <row r="1" spans="1:2">
      <c r="A1" s="5" t="s">
        <v>0</v>
      </c>
      <c r="B1" s="5"/>
    </row>
    <row r="2" s="1" customFormat="1" ht="30" customHeight="1" spans="1:241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</row>
    <row r="3" s="1" customFormat="1" spans="1:241">
      <c r="A3" s="8" t="s">
        <v>2</v>
      </c>
      <c r="B3" s="8" t="s">
        <v>3</v>
      </c>
      <c r="C3" s="9" t="s">
        <v>4</v>
      </c>
      <c r="D3" s="10"/>
      <c r="E3" s="10"/>
      <c r="F3" s="10"/>
      <c r="G3" s="10"/>
      <c r="H3" s="10"/>
      <c r="I3" s="10"/>
      <c r="J3" s="10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</row>
    <row r="4" s="1" customFormat="1" ht="12" customHeight="1" spans="1:241">
      <c r="A4" s="11"/>
      <c r="B4" s="11"/>
      <c r="C4" s="9" t="s">
        <v>5</v>
      </c>
      <c r="D4" s="10"/>
      <c r="E4" s="10"/>
      <c r="F4" s="12"/>
      <c r="G4" s="9" t="s">
        <v>6</v>
      </c>
      <c r="H4" s="10"/>
      <c r="I4" s="10"/>
      <c r="J4" s="10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</row>
    <row r="5" s="1" customFormat="1" spans="1:241">
      <c r="A5" s="13"/>
      <c r="B5" s="13"/>
      <c r="C5" s="14" t="s">
        <v>7</v>
      </c>
      <c r="D5" s="15" t="s">
        <v>8</v>
      </c>
      <c r="E5" s="15" t="s">
        <v>9</v>
      </c>
      <c r="F5" s="15" t="s">
        <v>10</v>
      </c>
      <c r="G5" s="15" t="s">
        <v>7</v>
      </c>
      <c r="H5" s="15" t="s">
        <v>11</v>
      </c>
      <c r="I5" s="14" t="s">
        <v>12</v>
      </c>
      <c r="J5" s="14" t="s">
        <v>13</v>
      </c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</row>
    <row r="6" s="1" customFormat="1" spans="1:241">
      <c r="A6" s="16" t="s">
        <v>14</v>
      </c>
      <c r="B6" s="17" t="s">
        <v>15</v>
      </c>
      <c r="C6" s="14">
        <f>D6+E6+F6</f>
        <v>1</v>
      </c>
      <c r="D6" s="15"/>
      <c r="E6" s="15">
        <v>1</v>
      </c>
      <c r="F6" s="15"/>
      <c r="G6" s="15">
        <f>H6+I6+J6</f>
        <v>0</v>
      </c>
      <c r="H6" s="15"/>
      <c r="I6" s="14"/>
      <c r="J6" s="14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</row>
    <row r="7" s="1" customFormat="1" spans="1:241">
      <c r="A7" s="16"/>
      <c r="B7" s="17" t="s">
        <v>16</v>
      </c>
      <c r="C7" s="14">
        <f t="shared" ref="C7:C18" si="0">D7+E7+F7</f>
        <v>1</v>
      </c>
      <c r="D7" s="15"/>
      <c r="E7" s="15">
        <v>1</v>
      </c>
      <c r="F7" s="15"/>
      <c r="G7" s="15">
        <f t="shared" ref="G7:G38" si="1">H7+I7+J7</f>
        <v>0</v>
      </c>
      <c r="H7" s="15"/>
      <c r="I7" s="14"/>
      <c r="J7" s="14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</row>
    <row r="8" s="1" customFormat="1" spans="1:241">
      <c r="A8" s="16"/>
      <c r="B8" s="17" t="s">
        <v>17</v>
      </c>
      <c r="C8" s="14">
        <f t="shared" si="0"/>
        <v>1</v>
      </c>
      <c r="D8" s="15"/>
      <c r="E8" s="15">
        <v>1</v>
      </c>
      <c r="F8" s="15"/>
      <c r="G8" s="15">
        <f t="shared" si="1"/>
        <v>0</v>
      </c>
      <c r="H8" s="15"/>
      <c r="I8" s="14"/>
      <c r="J8" s="14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</row>
    <row r="9" s="1" customFormat="1" spans="1:241">
      <c r="A9" s="16"/>
      <c r="B9" s="17" t="s">
        <v>18</v>
      </c>
      <c r="C9" s="14">
        <f t="shared" si="0"/>
        <v>1</v>
      </c>
      <c r="D9" s="15"/>
      <c r="E9" s="15">
        <v>1</v>
      </c>
      <c r="F9" s="15"/>
      <c r="G9" s="15">
        <f t="shared" si="1"/>
        <v>0</v>
      </c>
      <c r="H9" s="15"/>
      <c r="I9" s="14"/>
      <c r="J9" s="14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</row>
    <row r="10" s="1" customFormat="1" spans="1:241">
      <c r="A10" s="16"/>
      <c r="B10" s="17" t="s">
        <v>19</v>
      </c>
      <c r="C10" s="14">
        <f t="shared" si="0"/>
        <v>1</v>
      </c>
      <c r="D10" s="15"/>
      <c r="E10" s="15">
        <v>1</v>
      </c>
      <c r="F10" s="15"/>
      <c r="G10" s="15">
        <f t="shared" si="1"/>
        <v>0</v>
      </c>
      <c r="H10" s="15"/>
      <c r="I10" s="14"/>
      <c r="J10" s="14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</row>
    <row r="11" s="1" customFormat="1" spans="1:241">
      <c r="A11" s="16"/>
      <c r="B11" s="17" t="s">
        <v>20</v>
      </c>
      <c r="C11" s="14">
        <f t="shared" si="0"/>
        <v>1</v>
      </c>
      <c r="D11" s="15"/>
      <c r="E11" s="15">
        <v>1</v>
      </c>
      <c r="F11" s="15"/>
      <c r="G11" s="15">
        <f t="shared" si="1"/>
        <v>0</v>
      </c>
      <c r="H11" s="15"/>
      <c r="I11" s="14"/>
      <c r="J11" s="14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</row>
    <row r="12" s="1" customFormat="1" spans="1:241">
      <c r="A12" s="16"/>
      <c r="B12" s="17" t="s">
        <v>21</v>
      </c>
      <c r="C12" s="14">
        <f t="shared" si="0"/>
        <v>1</v>
      </c>
      <c r="D12" s="15"/>
      <c r="E12" s="15">
        <v>1</v>
      </c>
      <c r="F12" s="15"/>
      <c r="G12" s="15">
        <f t="shared" si="1"/>
        <v>0</v>
      </c>
      <c r="H12" s="15"/>
      <c r="I12" s="14"/>
      <c r="J12" s="14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</row>
    <row r="13" s="1" customFormat="1" spans="1:241">
      <c r="A13" s="16"/>
      <c r="B13" s="17" t="s">
        <v>22</v>
      </c>
      <c r="C13" s="14">
        <f t="shared" si="0"/>
        <v>1</v>
      </c>
      <c r="D13" s="15"/>
      <c r="E13" s="15">
        <v>1</v>
      </c>
      <c r="F13" s="15"/>
      <c r="G13" s="15">
        <f t="shared" si="1"/>
        <v>0</v>
      </c>
      <c r="H13" s="15"/>
      <c r="I13" s="14"/>
      <c r="J13" s="14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</row>
    <row r="14" s="1" customFormat="1" spans="1:241">
      <c r="A14" s="16"/>
      <c r="B14" s="17" t="s">
        <v>23</v>
      </c>
      <c r="C14" s="14">
        <f t="shared" si="0"/>
        <v>1</v>
      </c>
      <c r="D14" s="15"/>
      <c r="E14" s="15">
        <v>1</v>
      </c>
      <c r="F14" s="15"/>
      <c r="G14" s="15">
        <f t="shared" si="1"/>
        <v>0</v>
      </c>
      <c r="H14" s="15"/>
      <c r="I14" s="14"/>
      <c r="J14" s="14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</row>
    <row r="15" s="1" customFormat="1" spans="1:241">
      <c r="A15" s="16"/>
      <c r="B15" s="17" t="s">
        <v>24</v>
      </c>
      <c r="C15" s="14">
        <f t="shared" si="0"/>
        <v>1</v>
      </c>
      <c r="D15" s="15"/>
      <c r="E15" s="15">
        <v>1</v>
      </c>
      <c r="F15" s="15"/>
      <c r="G15" s="15">
        <f t="shared" si="1"/>
        <v>0</v>
      </c>
      <c r="H15" s="15"/>
      <c r="I15" s="14"/>
      <c r="J15" s="14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</row>
    <row r="16" s="1" customFormat="1" spans="1:241">
      <c r="A16" s="16"/>
      <c r="B16" s="17" t="s">
        <v>25</v>
      </c>
      <c r="C16" s="14">
        <f t="shared" si="0"/>
        <v>1</v>
      </c>
      <c r="D16" s="15"/>
      <c r="E16" s="15">
        <v>1</v>
      </c>
      <c r="F16" s="15"/>
      <c r="G16" s="15">
        <f t="shared" si="1"/>
        <v>0</v>
      </c>
      <c r="H16" s="15"/>
      <c r="I16" s="14"/>
      <c r="J16" s="14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</row>
    <row r="17" s="1" customFormat="1" spans="1:241">
      <c r="A17" s="16"/>
      <c r="B17" s="17" t="s">
        <v>26</v>
      </c>
      <c r="C17" s="14">
        <f t="shared" si="0"/>
        <v>1</v>
      </c>
      <c r="D17" s="15"/>
      <c r="E17" s="15">
        <v>1</v>
      </c>
      <c r="F17" s="15"/>
      <c r="G17" s="15">
        <f t="shared" si="1"/>
        <v>0</v>
      </c>
      <c r="H17" s="15"/>
      <c r="I17" s="14"/>
      <c r="J17" s="14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</row>
    <row r="18" s="1" customFormat="1" spans="1:241">
      <c r="A18" s="16"/>
      <c r="B18" s="18" t="s">
        <v>7</v>
      </c>
      <c r="C18" s="19">
        <f t="shared" si="0"/>
        <v>12</v>
      </c>
      <c r="D18" s="18">
        <f t="shared" ref="D18:J18" si="2">SUM(D6:D17)</f>
        <v>0</v>
      </c>
      <c r="E18" s="18">
        <f t="shared" si="2"/>
        <v>12</v>
      </c>
      <c r="F18" s="18">
        <f t="shared" si="2"/>
        <v>0</v>
      </c>
      <c r="G18" s="15">
        <f t="shared" si="1"/>
        <v>0</v>
      </c>
      <c r="H18" s="18">
        <f t="shared" si="2"/>
        <v>0</v>
      </c>
      <c r="I18" s="18">
        <f t="shared" si="2"/>
        <v>0</v>
      </c>
      <c r="J18" s="18">
        <f t="shared" si="2"/>
        <v>0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</row>
    <row r="19" s="1" customFormat="1" customHeight="1" spans="1:241">
      <c r="A19" s="8" t="s">
        <v>27</v>
      </c>
      <c r="B19" s="20" t="s">
        <v>28</v>
      </c>
      <c r="C19" s="14">
        <f t="shared" ref="C19:C50" si="3">D19+E19+F19</f>
        <v>9</v>
      </c>
      <c r="D19" s="14">
        <v>9</v>
      </c>
      <c r="E19" s="15"/>
      <c r="F19" s="15"/>
      <c r="G19" s="15">
        <f t="shared" si="1"/>
        <v>8</v>
      </c>
      <c r="H19" s="15">
        <v>7</v>
      </c>
      <c r="I19" s="14"/>
      <c r="J19" s="14">
        <v>1</v>
      </c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</row>
    <row r="20" s="1" customFormat="1" customHeight="1" spans="1:241">
      <c r="A20" s="11"/>
      <c r="B20" s="20" t="s">
        <v>29</v>
      </c>
      <c r="C20" s="14">
        <f t="shared" si="3"/>
        <v>17</v>
      </c>
      <c r="D20" s="15">
        <v>15</v>
      </c>
      <c r="E20" s="15">
        <v>1</v>
      </c>
      <c r="F20" s="15">
        <v>1</v>
      </c>
      <c r="G20" s="15">
        <f t="shared" si="1"/>
        <v>10</v>
      </c>
      <c r="H20" s="15">
        <v>6</v>
      </c>
      <c r="I20" s="14">
        <v>2</v>
      </c>
      <c r="J20" s="14">
        <v>2</v>
      </c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</row>
    <row r="21" s="1" customFormat="1" customHeight="1" spans="1:241">
      <c r="A21" s="11"/>
      <c r="B21" s="20" t="s">
        <v>30</v>
      </c>
      <c r="C21" s="14">
        <f t="shared" si="3"/>
        <v>2</v>
      </c>
      <c r="D21" s="15">
        <v>2</v>
      </c>
      <c r="E21" s="15"/>
      <c r="F21" s="15"/>
      <c r="G21" s="15">
        <f t="shared" si="1"/>
        <v>0</v>
      </c>
      <c r="H21" s="15"/>
      <c r="I21" s="14"/>
      <c r="J21" s="14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  <c r="IG21" s="23"/>
    </row>
    <row r="22" s="1" customFormat="1" customHeight="1" spans="1:241">
      <c r="A22" s="11"/>
      <c r="B22" s="20" t="s">
        <v>31</v>
      </c>
      <c r="C22" s="14">
        <f t="shared" si="3"/>
        <v>1</v>
      </c>
      <c r="D22" s="15">
        <v>1</v>
      </c>
      <c r="E22" s="15"/>
      <c r="F22" s="15"/>
      <c r="G22" s="15">
        <f t="shared" si="1"/>
        <v>1</v>
      </c>
      <c r="H22" s="15">
        <v>1</v>
      </c>
      <c r="I22" s="14"/>
      <c r="J22" s="14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</row>
    <row r="23" s="1" customFormat="1" customHeight="1" spans="1:241">
      <c r="A23" s="11"/>
      <c r="B23" s="20" t="s">
        <v>32</v>
      </c>
      <c r="C23" s="14">
        <f t="shared" si="3"/>
        <v>1</v>
      </c>
      <c r="D23" s="15">
        <v>1</v>
      </c>
      <c r="E23" s="15"/>
      <c r="F23" s="15"/>
      <c r="G23" s="15">
        <f t="shared" si="1"/>
        <v>1</v>
      </c>
      <c r="H23" s="15">
        <v>1</v>
      </c>
      <c r="I23" s="14"/>
      <c r="J23" s="14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</row>
    <row r="24" s="1" customFormat="1" customHeight="1" spans="1:241">
      <c r="A24" s="11"/>
      <c r="B24" s="20" t="s">
        <v>33</v>
      </c>
      <c r="C24" s="14">
        <f t="shared" si="3"/>
        <v>1</v>
      </c>
      <c r="D24" s="15">
        <v>1</v>
      </c>
      <c r="E24" s="15"/>
      <c r="F24" s="15"/>
      <c r="G24" s="15">
        <f t="shared" si="1"/>
        <v>0</v>
      </c>
      <c r="H24" s="15"/>
      <c r="I24" s="14"/>
      <c r="J24" s="14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  <c r="IG24" s="23"/>
    </row>
    <row r="25" s="1" customFormat="1" customHeight="1" spans="1:241">
      <c r="A25" s="13"/>
      <c r="B25" s="19" t="s">
        <v>7</v>
      </c>
      <c r="C25" s="19">
        <f t="shared" si="3"/>
        <v>31</v>
      </c>
      <c r="D25" s="21">
        <f t="shared" ref="D25:F25" si="4">SUM(D19:D24)</f>
        <v>29</v>
      </c>
      <c r="E25" s="21">
        <f t="shared" si="4"/>
        <v>1</v>
      </c>
      <c r="F25" s="21">
        <f t="shared" si="4"/>
        <v>1</v>
      </c>
      <c r="G25" s="15">
        <f t="shared" si="1"/>
        <v>20</v>
      </c>
      <c r="H25" s="21">
        <f t="shared" ref="H25:J25" si="5">SUM(H19:H24)</f>
        <v>15</v>
      </c>
      <c r="I25" s="21">
        <f t="shared" si="5"/>
        <v>2</v>
      </c>
      <c r="J25" s="21">
        <f t="shared" si="5"/>
        <v>3</v>
      </c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  <c r="GY25" s="24"/>
      <c r="GZ25" s="24"/>
      <c r="HA25" s="24"/>
      <c r="HB25" s="24"/>
      <c r="HC25" s="24"/>
      <c r="HD25" s="24"/>
      <c r="HE25" s="24"/>
      <c r="HF25" s="24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</row>
    <row r="26" s="1" customFormat="1" customHeight="1" spans="1:241">
      <c r="A26" s="8" t="s">
        <v>34</v>
      </c>
      <c r="B26" s="20" t="s">
        <v>35</v>
      </c>
      <c r="C26" s="14">
        <f t="shared" si="3"/>
        <v>14</v>
      </c>
      <c r="D26" s="15">
        <v>12</v>
      </c>
      <c r="E26" s="15">
        <v>1</v>
      </c>
      <c r="F26" s="15">
        <v>1</v>
      </c>
      <c r="G26" s="15">
        <f t="shared" si="1"/>
        <v>7</v>
      </c>
      <c r="H26" s="15">
        <v>7</v>
      </c>
      <c r="I26" s="14"/>
      <c r="J26" s="14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</row>
    <row r="27" s="1" customFormat="1" customHeight="1" spans="1:241">
      <c r="A27" s="11"/>
      <c r="B27" s="20" t="s">
        <v>36</v>
      </c>
      <c r="C27" s="14">
        <f t="shared" si="3"/>
        <v>4</v>
      </c>
      <c r="D27" s="15">
        <v>4</v>
      </c>
      <c r="E27" s="15"/>
      <c r="F27" s="15"/>
      <c r="G27" s="15">
        <f t="shared" si="1"/>
        <v>2</v>
      </c>
      <c r="H27" s="15">
        <v>2</v>
      </c>
      <c r="I27" s="14"/>
      <c r="J27" s="14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</row>
    <row r="28" s="1" customFormat="1" customHeight="1" spans="1:241">
      <c r="A28" s="11"/>
      <c r="B28" s="20" t="s">
        <v>37</v>
      </c>
      <c r="C28" s="14">
        <f t="shared" si="3"/>
        <v>1</v>
      </c>
      <c r="D28" s="15">
        <v>1</v>
      </c>
      <c r="E28" s="15"/>
      <c r="F28" s="15"/>
      <c r="G28" s="15">
        <f t="shared" si="1"/>
        <v>1</v>
      </c>
      <c r="H28" s="15">
        <v>1</v>
      </c>
      <c r="I28" s="14"/>
      <c r="J28" s="14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  <c r="GV28" s="23"/>
      <c r="GW28" s="23"/>
      <c r="GX28" s="23"/>
      <c r="GY28" s="23"/>
      <c r="GZ28" s="23"/>
      <c r="HA28" s="23"/>
      <c r="HB28" s="23"/>
      <c r="HC28" s="23"/>
      <c r="HD28" s="23"/>
      <c r="HE28" s="23"/>
      <c r="HF28" s="23"/>
      <c r="HG28" s="23"/>
      <c r="HH28" s="23"/>
      <c r="HI28" s="23"/>
      <c r="HJ28" s="23"/>
      <c r="HK28" s="23"/>
      <c r="HL28" s="23"/>
      <c r="HM28" s="23"/>
      <c r="HN28" s="23"/>
      <c r="HO28" s="23"/>
      <c r="HP28" s="23"/>
      <c r="HQ28" s="23"/>
      <c r="HR28" s="23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23"/>
      <c r="IE28" s="23"/>
      <c r="IF28" s="23"/>
      <c r="IG28" s="23"/>
    </row>
    <row r="29" s="1" customFormat="1" customHeight="1" spans="1:241">
      <c r="A29" s="11"/>
      <c r="B29" s="20" t="s">
        <v>38</v>
      </c>
      <c r="C29" s="14">
        <f t="shared" si="3"/>
        <v>1</v>
      </c>
      <c r="D29" s="15">
        <v>1</v>
      </c>
      <c r="E29" s="15"/>
      <c r="F29" s="15"/>
      <c r="G29" s="15">
        <f t="shared" si="1"/>
        <v>0</v>
      </c>
      <c r="H29" s="15"/>
      <c r="I29" s="14"/>
      <c r="J29" s="14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  <c r="FZ29" s="23"/>
      <c r="GA29" s="23"/>
      <c r="GB29" s="23"/>
      <c r="GC29" s="23"/>
      <c r="GD29" s="23"/>
      <c r="GE29" s="23"/>
      <c r="GF29" s="23"/>
      <c r="GG29" s="23"/>
      <c r="GH29" s="23"/>
      <c r="GI29" s="23"/>
      <c r="GJ29" s="23"/>
      <c r="GK29" s="23"/>
      <c r="GL29" s="23"/>
      <c r="GM29" s="23"/>
      <c r="GN29" s="23"/>
      <c r="GO29" s="23"/>
      <c r="GP29" s="23"/>
      <c r="GQ29" s="23"/>
      <c r="GR29" s="23"/>
      <c r="GS29" s="23"/>
      <c r="GT29" s="23"/>
      <c r="GU29" s="23"/>
      <c r="GV29" s="23"/>
      <c r="GW29" s="23"/>
      <c r="GX29" s="23"/>
      <c r="GY29" s="23"/>
      <c r="GZ29" s="23"/>
      <c r="HA29" s="23"/>
      <c r="HB29" s="23"/>
      <c r="HC29" s="23"/>
      <c r="HD29" s="23"/>
      <c r="HE29" s="23"/>
      <c r="HF29" s="23"/>
      <c r="HG29" s="23"/>
      <c r="HH29" s="23"/>
      <c r="HI29" s="23"/>
      <c r="HJ29" s="23"/>
      <c r="HK29" s="23"/>
      <c r="HL29" s="23"/>
      <c r="HM29" s="23"/>
      <c r="HN29" s="23"/>
      <c r="HO29" s="23"/>
      <c r="HP29" s="23"/>
      <c r="HQ29" s="23"/>
      <c r="HR29" s="23"/>
      <c r="HS29" s="23"/>
      <c r="HT29" s="23"/>
      <c r="HU29" s="23"/>
      <c r="HV29" s="23"/>
      <c r="HW29" s="23"/>
      <c r="HX29" s="23"/>
      <c r="HY29" s="23"/>
      <c r="HZ29" s="23"/>
      <c r="IA29" s="23"/>
      <c r="IB29" s="23"/>
      <c r="IC29" s="23"/>
      <c r="ID29" s="23"/>
      <c r="IE29" s="23"/>
      <c r="IF29" s="23"/>
      <c r="IG29" s="23"/>
    </row>
    <row r="30" s="1" customFormat="1" customHeight="1" spans="1:241">
      <c r="A30" s="11"/>
      <c r="B30" s="20" t="s">
        <v>39</v>
      </c>
      <c r="C30" s="14">
        <f t="shared" si="3"/>
        <v>1</v>
      </c>
      <c r="D30" s="15">
        <v>1</v>
      </c>
      <c r="E30" s="15"/>
      <c r="F30" s="15"/>
      <c r="G30" s="15">
        <f t="shared" si="1"/>
        <v>0</v>
      </c>
      <c r="H30" s="15"/>
      <c r="I30" s="14"/>
      <c r="J30" s="14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  <c r="GI30" s="23"/>
      <c r="GJ30" s="23"/>
      <c r="GK30" s="23"/>
      <c r="GL30" s="23"/>
      <c r="GM30" s="23"/>
      <c r="GN30" s="23"/>
      <c r="GO30" s="23"/>
      <c r="GP30" s="23"/>
      <c r="GQ30" s="23"/>
      <c r="GR30" s="23"/>
      <c r="GS30" s="23"/>
      <c r="GT30" s="23"/>
      <c r="GU30" s="23"/>
      <c r="GV30" s="23"/>
      <c r="GW30" s="23"/>
      <c r="GX30" s="23"/>
      <c r="GY30" s="23"/>
      <c r="GZ30" s="23"/>
      <c r="HA30" s="23"/>
      <c r="HB30" s="23"/>
      <c r="HC30" s="23"/>
      <c r="HD30" s="23"/>
      <c r="HE30" s="23"/>
      <c r="HF30" s="23"/>
      <c r="HG30" s="23"/>
      <c r="HH30" s="23"/>
      <c r="HI30" s="23"/>
      <c r="HJ30" s="23"/>
      <c r="HK30" s="23"/>
      <c r="HL30" s="23"/>
      <c r="HM30" s="23"/>
      <c r="HN30" s="23"/>
      <c r="HO30" s="23"/>
      <c r="HP30" s="23"/>
      <c r="HQ30" s="23"/>
      <c r="HR30" s="23"/>
      <c r="HS30" s="23"/>
      <c r="HT30" s="23"/>
      <c r="HU30" s="23"/>
      <c r="HV30" s="23"/>
      <c r="HW30" s="23"/>
      <c r="HX30" s="23"/>
      <c r="HY30" s="23"/>
      <c r="HZ30" s="23"/>
      <c r="IA30" s="23"/>
      <c r="IB30" s="23"/>
      <c r="IC30" s="23"/>
      <c r="ID30" s="23"/>
      <c r="IE30" s="23"/>
      <c r="IF30" s="23"/>
      <c r="IG30" s="23"/>
    </row>
    <row r="31" s="1" customFormat="1" customHeight="1" spans="1:241">
      <c r="A31" s="11"/>
      <c r="B31" s="22" t="s">
        <v>40</v>
      </c>
      <c r="C31" s="14">
        <f t="shared" si="3"/>
        <v>1</v>
      </c>
      <c r="D31" s="15">
        <v>1</v>
      </c>
      <c r="E31" s="15"/>
      <c r="F31" s="15"/>
      <c r="G31" s="15">
        <f t="shared" si="1"/>
        <v>0</v>
      </c>
      <c r="H31" s="15"/>
      <c r="I31" s="14"/>
      <c r="J31" s="14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  <c r="FX31" s="23"/>
      <c r="FY31" s="23"/>
      <c r="FZ31" s="23"/>
      <c r="GA31" s="23"/>
      <c r="GB31" s="23"/>
      <c r="GC31" s="23"/>
      <c r="GD31" s="23"/>
      <c r="GE31" s="23"/>
      <c r="GF31" s="23"/>
      <c r="GG31" s="23"/>
      <c r="GH31" s="23"/>
      <c r="GI31" s="23"/>
      <c r="GJ31" s="23"/>
      <c r="GK31" s="23"/>
      <c r="GL31" s="23"/>
      <c r="GM31" s="23"/>
      <c r="GN31" s="23"/>
      <c r="GO31" s="23"/>
      <c r="GP31" s="23"/>
      <c r="GQ31" s="23"/>
      <c r="GR31" s="23"/>
      <c r="GS31" s="23"/>
      <c r="GT31" s="23"/>
      <c r="GU31" s="23"/>
      <c r="GV31" s="23"/>
      <c r="GW31" s="23"/>
      <c r="GX31" s="23"/>
      <c r="GY31" s="23"/>
      <c r="GZ31" s="23"/>
      <c r="HA31" s="23"/>
      <c r="HB31" s="23"/>
      <c r="HC31" s="23"/>
      <c r="HD31" s="23"/>
      <c r="HE31" s="23"/>
      <c r="HF31" s="23"/>
      <c r="HG31" s="23"/>
      <c r="HH31" s="23"/>
      <c r="HI31" s="23"/>
      <c r="HJ31" s="23"/>
      <c r="HK31" s="23"/>
      <c r="HL31" s="23"/>
      <c r="HM31" s="23"/>
      <c r="HN31" s="23"/>
      <c r="HO31" s="23"/>
      <c r="HP31" s="23"/>
      <c r="HQ31" s="23"/>
      <c r="HR31" s="23"/>
      <c r="HS31" s="23"/>
      <c r="HT31" s="23"/>
      <c r="HU31" s="23"/>
      <c r="HV31" s="23"/>
      <c r="HW31" s="23"/>
      <c r="HX31" s="23"/>
      <c r="HY31" s="23"/>
      <c r="HZ31" s="23"/>
      <c r="IA31" s="23"/>
      <c r="IB31" s="23"/>
      <c r="IC31" s="23"/>
      <c r="ID31" s="23"/>
      <c r="IE31" s="23"/>
      <c r="IF31" s="23"/>
      <c r="IG31" s="23"/>
    </row>
    <row r="32" s="1" customFormat="1" customHeight="1" spans="1:241">
      <c r="A32" s="11"/>
      <c r="B32" s="20" t="s">
        <v>41</v>
      </c>
      <c r="C32" s="14">
        <f t="shared" si="3"/>
        <v>1</v>
      </c>
      <c r="D32" s="15">
        <v>1</v>
      </c>
      <c r="E32" s="15"/>
      <c r="F32" s="15"/>
      <c r="G32" s="15">
        <f t="shared" si="1"/>
        <v>0</v>
      </c>
      <c r="H32" s="15"/>
      <c r="I32" s="14"/>
      <c r="J32" s="14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  <c r="FX32" s="23"/>
      <c r="FY32" s="23"/>
      <c r="FZ32" s="23"/>
      <c r="GA32" s="23"/>
      <c r="GB32" s="23"/>
      <c r="GC32" s="23"/>
      <c r="GD32" s="23"/>
      <c r="GE32" s="23"/>
      <c r="GF32" s="23"/>
      <c r="GG32" s="23"/>
      <c r="GH32" s="23"/>
      <c r="GI32" s="23"/>
      <c r="GJ32" s="23"/>
      <c r="GK32" s="23"/>
      <c r="GL32" s="23"/>
      <c r="GM32" s="23"/>
      <c r="GN32" s="23"/>
      <c r="GO32" s="23"/>
      <c r="GP32" s="23"/>
      <c r="GQ32" s="23"/>
      <c r="GR32" s="23"/>
      <c r="GS32" s="23"/>
      <c r="GT32" s="23"/>
      <c r="GU32" s="23"/>
      <c r="GV32" s="23"/>
      <c r="GW32" s="23"/>
      <c r="GX32" s="23"/>
      <c r="GY32" s="23"/>
      <c r="GZ32" s="23"/>
      <c r="HA32" s="23"/>
      <c r="HB32" s="23"/>
      <c r="HC32" s="23"/>
      <c r="HD32" s="23"/>
      <c r="HE32" s="23"/>
      <c r="HF32" s="23"/>
      <c r="HG32" s="23"/>
      <c r="HH32" s="23"/>
      <c r="HI32" s="23"/>
      <c r="HJ32" s="23"/>
      <c r="HK32" s="23"/>
      <c r="HL32" s="23"/>
      <c r="HM32" s="23"/>
      <c r="HN32" s="23"/>
      <c r="HO32" s="23"/>
      <c r="HP32" s="23"/>
      <c r="HQ32" s="23"/>
      <c r="HR32" s="23"/>
      <c r="HS32" s="23"/>
      <c r="HT32" s="23"/>
      <c r="HU32" s="23"/>
      <c r="HV32" s="23"/>
      <c r="HW32" s="23"/>
      <c r="HX32" s="23"/>
      <c r="HY32" s="23"/>
      <c r="HZ32" s="23"/>
      <c r="IA32" s="23"/>
      <c r="IB32" s="23"/>
      <c r="IC32" s="23"/>
      <c r="ID32" s="23"/>
      <c r="IE32" s="23"/>
      <c r="IF32" s="23"/>
      <c r="IG32" s="23"/>
    </row>
    <row r="33" s="1" customFormat="1" customHeight="1" spans="1:241">
      <c r="A33" s="11"/>
      <c r="B33" s="20" t="s">
        <v>42</v>
      </c>
      <c r="C33" s="14">
        <f t="shared" si="3"/>
        <v>1</v>
      </c>
      <c r="D33" s="15">
        <v>1</v>
      </c>
      <c r="E33" s="15"/>
      <c r="F33" s="15"/>
      <c r="G33" s="15">
        <f t="shared" si="1"/>
        <v>0</v>
      </c>
      <c r="H33" s="15"/>
      <c r="I33" s="14"/>
      <c r="J33" s="14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  <c r="FZ33" s="23"/>
      <c r="GA33" s="23"/>
      <c r="GB33" s="23"/>
      <c r="GC33" s="23"/>
      <c r="GD33" s="23"/>
      <c r="GE33" s="23"/>
      <c r="GF33" s="23"/>
      <c r="GG33" s="23"/>
      <c r="GH33" s="23"/>
      <c r="GI33" s="23"/>
      <c r="GJ33" s="23"/>
      <c r="GK33" s="23"/>
      <c r="GL33" s="23"/>
      <c r="GM33" s="23"/>
      <c r="GN33" s="23"/>
      <c r="GO33" s="23"/>
      <c r="GP33" s="23"/>
      <c r="GQ33" s="23"/>
      <c r="GR33" s="23"/>
      <c r="GS33" s="23"/>
      <c r="GT33" s="23"/>
      <c r="GU33" s="23"/>
      <c r="GV33" s="23"/>
      <c r="GW33" s="23"/>
      <c r="GX33" s="23"/>
      <c r="GY33" s="23"/>
      <c r="GZ33" s="23"/>
      <c r="HA33" s="23"/>
      <c r="HB33" s="23"/>
      <c r="HC33" s="23"/>
      <c r="HD33" s="23"/>
      <c r="HE33" s="23"/>
      <c r="HF33" s="23"/>
      <c r="HG33" s="23"/>
      <c r="HH33" s="23"/>
      <c r="HI33" s="23"/>
      <c r="HJ33" s="23"/>
      <c r="HK33" s="23"/>
      <c r="HL33" s="23"/>
      <c r="HM33" s="23"/>
      <c r="HN33" s="23"/>
      <c r="HO33" s="23"/>
      <c r="HP33" s="23"/>
      <c r="HQ33" s="23"/>
      <c r="HR33" s="23"/>
      <c r="HS33" s="23"/>
      <c r="HT33" s="23"/>
      <c r="HU33" s="23"/>
      <c r="HV33" s="23"/>
      <c r="HW33" s="23"/>
      <c r="HX33" s="23"/>
      <c r="HY33" s="23"/>
      <c r="HZ33" s="23"/>
      <c r="IA33" s="23"/>
      <c r="IB33" s="23"/>
      <c r="IC33" s="23"/>
      <c r="ID33" s="23"/>
      <c r="IE33" s="23"/>
      <c r="IF33" s="23"/>
      <c r="IG33" s="23"/>
    </row>
    <row r="34" s="1" customFormat="1" customHeight="1" spans="1:241">
      <c r="A34" s="11"/>
      <c r="B34" s="20" t="s">
        <v>43</v>
      </c>
      <c r="C34" s="14">
        <f t="shared" si="3"/>
        <v>1</v>
      </c>
      <c r="D34" s="15">
        <v>1</v>
      </c>
      <c r="E34" s="15"/>
      <c r="F34" s="15"/>
      <c r="G34" s="15">
        <f t="shared" si="1"/>
        <v>0</v>
      </c>
      <c r="H34" s="15"/>
      <c r="I34" s="14"/>
      <c r="J34" s="14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  <c r="GV34" s="23"/>
      <c r="GW34" s="23"/>
      <c r="GX34" s="23"/>
      <c r="GY34" s="23"/>
      <c r="GZ34" s="23"/>
      <c r="HA34" s="23"/>
      <c r="HB34" s="23"/>
      <c r="HC34" s="23"/>
      <c r="HD34" s="23"/>
      <c r="HE34" s="23"/>
      <c r="HF34" s="23"/>
      <c r="HG34" s="23"/>
      <c r="HH34" s="23"/>
      <c r="HI34" s="23"/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  <c r="IG34" s="23"/>
    </row>
    <row r="35" s="1" customFormat="1" customHeight="1" spans="1:241">
      <c r="A35" s="11"/>
      <c r="B35" s="20" t="s">
        <v>44</v>
      </c>
      <c r="C35" s="14">
        <f t="shared" si="3"/>
        <v>4</v>
      </c>
      <c r="D35" s="15">
        <v>4</v>
      </c>
      <c r="E35" s="15"/>
      <c r="F35" s="15"/>
      <c r="G35" s="15">
        <f t="shared" si="1"/>
        <v>3</v>
      </c>
      <c r="H35" s="15">
        <v>2</v>
      </c>
      <c r="I35" s="14">
        <v>1</v>
      </c>
      <c r="J35" s="14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  <c r="GV35" s="23"/>
      <c r="GW35" s="23"/>
      <c r="GX35" s="23"/>
      <c r="GY35" s="23"/>
      <c r="GZ35" s="23"/>
      <c r="HA35" s="23"/>
      <c r="HB35" s="23"/>
      <c r="HC35" s="23"/>
      <c r="HD35" s="23"/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23"/>
      <c r="HR35" s="23"/>
      <c r="HS35" s="23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  <c r="IG35" s="23"/>
    </row>
    <row r="36" s="1" customFormat="1" customHeight="1" spans="1:241">
      <c r="A36" s="11"/>
      <c r="B36" s="20" t="s">
        <v>45</v>
      </c>
      <c r="C36" s="14">
        <f t="shared" si="3"/>
        <v>3</v>
      </c>
      <c r="D36" s="15">
        <v>3</v>
      </c>
      <c r="E36" s="15"/>
      <c r="F36" s="15"/>
      <c r="G36" s="15">
        <f t="shared" si="1"/>
        <v>2</v>
      </c>
      <c r="H36" s="15">
        <v>2</v>
      </c>
      <c r="I36" s="14"/>
      <c r="J36" s="14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3"/>
      <c r="HB36" s="23"/>
      <c r="HC36" s="23"/>
      <c r="HD36" s="23"/>
      <c r="HE36" s="23"/>
      <c r="HF36" s="23"/>
      <c r="HG36" s="23"/>
      <c r="HH36" s="23"/>
      <c r="HI36" s="23"/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</row>
    <row r="37" s="1" customFormat="1" customHeight="1" spans="1:241">
      <c r="A37" s="11"/>
      <c r="B37" s="20" t="s">
        <v>46</v>
      </c>
      <c r="C37" s="14">
        <f t="shared" si="3"/>
        <v>1</v>
      </c>
      <c r="D37" s="15">
        <v>1</v>
      </c>
      <c r="E37" s="15"/>
      <c r="F37" s="15"/>
      <c r="G37" s="15">
        <f t="shared" si="1"/>
        <v>0</v>
      </c>
      <c r="H37" s="15"/>
      <c r="I37" s="14"/>
      <c r="J37" s="14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  <c r="FX37" s="23"/>
      <c r="FY37" s="23"/>
      <c r="FZ37" s="23"/>
      <c r="GA37" s="23"/>
      <c r="GB37" s="23"/>
      <c r="GC37" s="23"/>
      <c r="GD37" s="23"/>
      <c r="GE37" s="23"/>
      <c r="GF37" s="23"/>
      <c r="GG37" s="23"/>
      <c r="GH37" s="23"/>
      <c r="GI37" s="23"/>
      <c r="GJ37" s="23"/>
      <c r="GK37" s="23"/>
      <c r="GL37" s="23"/>
      <c r="GM37" s="23"/>
      <c r="GN37" s="23"/>
      <c r="GO37" s="23"/>
      <c r="GP37" s="23"/>
      <c r="GQ37" s="23"/>
      <c r="GR37" s="23"/>
      <c r="GS37" s="23"/>
      <c r="GT37" s="23"/>
      <c r="GU37" s="23"/>
      <c r="GV37" s="23"/>
      <c r="GW37" s="23"/>
      <c r="GX37" s="23"/>
      <c r="GY37" s="23"/>
      <c r="GZ37" s="23"/>
      <c r="HA37" s="23"/>
      <c r="HB37" s="23"/>
      <c r="HC37" s="23"/>
      <c r="HD37" s="23"/>
      <c r="HE37" s="23"/>
      <c r="HF37" s="23"/>
      <c r="HG37" s="23"/>
      <c r="HH37" s="23"/>
      <c r="HI37" s="23"/>
      <c r="HJ37" s="23"/>
      <c r="HK37" s="23"/>
      <c r="HL37" s="23"/>
      <c r="HM37" s="23"/>
      <c r="HN37" s="23"/>
      <c r="HO37" s="23"/>
      <c r="HP37" s="23"/>
      <c r="HQ37" s="23"/>
      <c r="HR37" s="23"/>
      <c r="HS37" s="23"/>
      <c r="HT37" s="23"/>
      <c r="HU37" s="23"/>
      <c r="HV37" s="23"/>
      <c r="HW37" s="23"/>
      <c r="HX37" s="23"/>
      <c r="HY37" s="23"/>
      <c r="HZ37" s="23"/>
      <c r="IA37" s="23"/>
      <c r="IB37" s="23"/>
      <c r="IC37" s="23"/>
      <c r="ID37" s="23"/>
      <c r="IE37" s="23"/>
      <c r="IF37" s="23"/>
      <c r="IG37" s="23"/>
    </row>
    <row r="38" s="1" customFormat="1" customHeight="1" spans="1:241">
      <c r="A38" s="11"/>
      <c r="B38" s="20" t="s">
        <v>47</v>
      </c>
      <c r="C38" s="14">
        <f t="shared" si="3"/>
        <v>1</v>
      </c>
      <c r="D38" s="15">
        <v>1</v>
      </c>
      <c r="E38" s="15"/>
      <c r="F38" s="15"/>
      <c r="G38" s="15">
        <f t="shared" si="1"/>
        <v>0</v>
      </c>
      <c r="H38" s="15"/>
      <c r="I38" s="14"/>
      <c r="J38" s="14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3"/>
      <c r="GD38" s="23"/>
      <c r="GE38" s="23"/>
      <c r="GF38" s="23"/>
      <c r="GG38" s="23"/>
      <c r="GH38" s="23"/>
      <c r="GI38" s="23"/>
      <c r="GJ38" s="23"/>
      <c r="GK38" s="23"/>
      <c r="GL38" s="23"/>
      <c r="GM38" s="23"/>
      <c r="GN38" s="23"/>
      <c r="GO38" s="23"/>
      <c r="GP38" s="23"/>
      <c r="GQ38" s="23"/>
      <c r="GR38" s="23"/>
      <c r="GS38" s="23"/>
      <c r="GT38" s="23"/>
      <c r="GU38" s="23"/>
      <c r="GV38" s="23"/>
      <c r="GW38" s="23"/>
      <c r="GX38" s="23"/>
      <c r="GY38" s="23"/>
      <c r="GZ38" s="23"/>
      <c r="HA38" s="23"/>
      <c r="HB38" s="23"/>
      <c r="HC38" s="23"/>
      <c r="HD38" s="23"/>
      <c r="HE38" s="23"/>
      <c r="HF38" s="23"/>
      <c r="HG38" s="23"/>
      <c r="HH38" s="23"/>
      <c r="HI38" s="23"/>
      <c r="HJ38" s="23"/>
      <c r="HK38" s="23"/>
      <c r="HL38" s="23"/>
      <c r="HM38" s="23"/>
      <c r="HN38" s="23"/>
      <c r="HO38" s="23"/>
      <c r="HP38" s="23"/>
      <c r="HQ38" s="23"/>
      <c r="HR38" s="23"/>
      <c r="HS38" s="23"/>
      <c r="HT38" s="23"/>
      <c r="HU38" s="23"/>
      <c r="HV38" s="23"/>
      <c r="HW38" s="23"/>
      <c r="HX38" s="23"/>
      <c r="HY38" s="23"/>
      <c r="HZ38" s="23"/>
      <c r="IA38" s="23"/>
      <c r="IB38" s="23"/>
      <c r="IC38" s="23"/>
      <c r="ID38" s="23"/>
      <c r="IE38" s="23"/>
      <c r="IF38" s="23"/>
      <c r="IG38" s="23"/>
    </row>
    <row r="39" s="1" customFormat="1" customHeight="1" spans="1:241">
      <c r="A39" s="13"/>
      <c r="B39" s="19" t="s">
        <v>7</v>
      </c>
      <c r="C39" s="19">
        <f t="shared" si="3"/>
        <v>34</v>
      </c>
      <c r="D39" s="21">
        <f t="shared" ref="D39:F39" si="6">SUM(D26:D38)</f>
        <v>32</v>
      </c>
      <c r="E39" s="21">
        <f t="shared" si="6"/>
        <v>1</v>
      </c>
      <c r="F39" s="21">
        <f t="shared" si="6"/>
        <v>1</v>
      </c>
      <c r="G39" s="15">
        <f t="shared" ref="G39:G70" si="7">H39+I39+J39</f>
        <v>15</v>
      </c>
      <c r="H39" s="21">
        <f t="shared" ref="H39:J39" si="8">SUM(H26:H38)</f>
        <v>14</v>
      </c>
      <c r="I39" s="21">
        <f t="shared" si="8"/>
        <v>1</v>
      </c>
      <c r="J39" s="21">
        <f t="shared" si="8"/>
        <v>0</v>
      </c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  <c r="ES39" s="24"/>
      <c r="ET39" s="24"/>
      <c r="EU39" s="24"/>
      <c r="EV39" s="24"/>
      <c r="EW39" s="24"/>
      <c r="EX39" s="24"/>
      <c r="EY39" s="24"/>
      <c r="EZ39" s="24"/>
      <c r="FA39" s="24"/>
      <c r="FB39" s="24"/>
      <c r="FC39" s="24"/>
      <c r="FD39" s="24"/>
      <c r="FE39" s="24"/>
      <c r="FF39" s="24"/>
      <c r="FG39" s="24"/>
      <c r="FH39" s="24"/>
      <c r="FI39" s="24"/>
      <c r="FJ39" s="24"/>
      <c r="FK39" s="24"/>
      <c r="FL39" s="24"/>
      <c r="FM39" s="24"/>
      <c r="FN39" s="24"/>
      <c r="FO39" s="24"/>
      <c r="FP39" s="24"/>
      <c r="FQ39" s="24"/>
      <c r="FR39" s="24"/>
      <c r="FS39" s="24"/>
      <c r="FT39" s="24"/>
      <c r="FU39" s="24"/>
      <c r="FV39" s="24"/>
      <c r="FW39" s="24"/>
      <c r="FX39" s="24"/>
      <c r="FY39" s="24"/>
      <c r="FZ39" s="24"/>
      <c r="GA39" s="24"/>
      <c r="GB39" s="24"/>
      <c r="GC39" s="24"/>
      <c r="GD39" s="24"/>
      <c r="GE39" s="24"/>
      <c r="GF39" s="24"/>
      <c r="GG39" s="24"/>
      <c r="GH39" s="24"/>
      <c r="GI39" s="24"/>
      <c r="GJ39" s="24"/>
      <c r="GK39" s="24"/>
      <c r="GL39" s="24"/>
      <c r="GM39" s="24"/>
      <c r="GN39" s="24"/>
      <c r="GO39" s="24"/>
      <c r="GP39" s="24"/>
      <c r="GQ39" s="24"/>
      <c r="GR39" s="24"/>
      <c r="GS39" s="24"/>
      <c r="GT39" s="24"/>
      <c r="GU39" s="24"/>
      <c r="GV39" s="24"/>
      <c r="GW39" s="24"/>
      <c r="GX39" s="24"/>
      <c r="GY39" s="24"/>
      <c r="GZ39" s="24"/>
      <c r="HA39" s="24"/>
      <c r="HB39" s="24"/>
      <c r="HC39" s="24"/>
      <c r="HD39" s="24"/>
      <c r="HE39" s="24"/>
      <c r="HF39" s="24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23"/>
      <c r="HR39" s="23"/>
      <c r="HS39" s="23"/>
      <c r="HT39" s="23"/>
      <c r="HU39" s="23"/>
      <c r="HV39" s="23"/>
      <c r="HW39" s="23"/>
      <c r="HX39" s="23"/>
      <c r="HY39" s="23"/>
      <c r="HZ39" s="23"/>
      <c r="IA39" s="23"/>
      <c r="IB39" s="23"/>
      <c r="IC39" s="23"/>
      <c r="ID39" s="23"/>
      <c r="IE39" s="23"/>
      <c r="IF39" s="23"/>
      <c r="IG39" s="23"/>
    </row>
    <row r="40" s="1" customFormat="1" customHeight="1" spans="1:241">
      <c r="A40" s="8" t="s">
        <v>48</v>
      </c>
      <c r="B40" s="20" t="s">
        <v>49</v>
      </c>
      <c r="C40" s="14">
        <f t="shared" si="3"/>
        <v>3</v>
      </c>
      <c r="D40" s="15">
        <v>3</v>
      </c>
      <c r="E40" s="15"/>
      <c r="F40" s="15"/>
      <c r="G40" s="15">
        <f t="shared" si="7"/>
        <v>2</v>
      </c>
      <c r="H40" s="15">
        <v>2</v>
      </c>
      <c r="I40" s="14"/>
      <c r="J40" s="14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3"/>
      <c r="HA40" s="23"/>
      <c r="HB40" s="23"/>
      <c r="HC40" s="23"/>
      <c r="HD40" s="23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23"/>
      <c r="HR40" s="23"/>
      <c r="HS40" s="23"/>
      <c r="HT40" s="23"/>
      <c r="HU40" s="23"/>
      <c r="HV40" s="23"/>
      <c r="HW40" s="23"/>
      <c r="HX40" s="23"/>
      <c r="HY40" s="23"/>
      <c r="HZ40" s="23"/>
      <c r="IA40" s="23"/>
      <c r="IB40" s="23"/>
      <c r="IC40" s="23"/>
      <c r="ID40" s="23"/>
      <c r="IE40" s="23"/>
      <c r="IF40" s="23"/>
      <c r="IG40" s="23"/>
    </row>
    <row r="41" s="1" customFormat="1" customHeight="1" spans="1:241">
      <c r="A41" s="11"/>
      <c r="B41" s="20" t="s">
        <v>50</v>
      </c>
      <c r="C41" s="14">
        <f t="shared" si="3"/>
        <v>1</v>
      </c>
      <c r="D41" s="15">
        <v>1</v>
      </c>
      <c r="E41" s="15"/>
      <c r="F41" s="15"/>
      <c r="G41" s="15">
        <f t="shared" si="7"/>
        <v>0</v>
      </c>
      <c r="H41" s="15"/>
      <c r="I41" s="14"/>
      <c r="J41" s="14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  <c r="GI41" s="23"/>
      <c r="GJ41" s="23"/>
      <c r="GK41" s="23"/>
      <c r="GL41" s="23"/>
      <c r="GM41" s="23"/>
      <c r="GN41" s="23"/>
      <c r="GO41" s="23"/>
      <c r="GP41" s="23"/>
      <c r="GQ41" s="23"/>
      <c r="GR41" s="23"/>
      <c r="GS41" s="23"/>
      <c r="GT41" s="23"/>
      <c r="GU41" s="23"/>
      <c r="GV41" s="23"/>
      <c r="GW41" s="23"/>
      <c r="GX41" s="23"/>
      <c r="GY41" s="23"/>
      <c r="GZ41" s="23"/>
      <c r="HA41" s="23"/>
      <c r="HB41" s="23"/>
      <c r="HC41" s="23"/>
      <c r="HD41" s="23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23"/>
      <c r="HR41" s="23"/>
      <c r="HS41" s="23"/>
      <c r="HT41" s="23"/>
      <c r="HU41" s="23"/>
      <c r="HV41" s="23"/>
      <c r="HW41" s="23"/>
      <c r="HX41" s="23"/>
      <c r="HY41" s="23"/>
      <c r="HZ41" s="23"/>
      <c r="IA41" s="23"/>
      <c r="IB41" s="23"/>
      <c r="IC41" s="23"/>
      <c r="ID41" s="23"/>
      <c r="IE41" s="23"/>
      <c r="IF41" s="23"/>
      <c r="IG41" s="23"/>
    </row>
    <row r="42" s="1" customFormat="1" customHeight="1" spans="1:241">
      <c r="A42" s="11"/>
      <c r="B42" s="20" t="s">
        <v>51</v>
      </c>
      <c r="C42" s="14">
        <f t="shared" si="3"/>
        <v>1</v>
      </c>
      <c r="D42" s="15">
        <v>1</v>
      </c>
      <c r="E42" s="15"/>
      <c r="F42" s="15"/>
      <c r="G42" s="15">
        <f t="shared" si="7"/>
        <v>1</v>
      </c>
      <c r="H42" s="15">
        <v>1</v>
      </c>
      <c r="I42" s="14"/>
      <c r="J42" s="14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3"/>
      <c r="GD42" s="23"/>
      <c r="GE42" s="23"/>
      <c r="GF42" s="23"/>
      <c r="GG42" s="23"/>
      <c r="GH42" s="23"/>
      <c r="GI42" s="23"/>
      <c r="GJ42" s="23"/>
      <c r="GK42" s="23"/>
      <c r="GL42" s="23"/>
      <c r="GM42" s="23"/>
      <c r="GN42" s="23"/>
      <c r="GO42" s="23"/>
      <c r="GP42" s="23"/>
      <c r="GQ42" s="23"/>
      <c r="GR42" s="23"/>
      <c r="GS42" s="23"/>
      <c r="GT42" s="23"/>
      <c r="GU42" s="23"/>
      <c r="GV42" s="23"/>
      <c r="GW42" s="23"/>
      <c r="GX42" s="23"/>
      <c r="GY42" s="23"/>
      <c r="GZ42" s="23"/>
      <c r="HA42" s="23"/>
      <c r="HB42" s="23"/>
      <c r="HC42" s="23"/>
      <c r="HD42" s="23"/>
      <c r="HE42" s="23"/>
      <c r="HF42" s="23"/>
      <c r="HG42" s="23"/>
      <c r="HH42" s="23"/>
      <c r="HI42" s="23"/>
      <c r="HJ42" s="23"/>
      <c r="HK42" s="23"/>
      <c r="HL42" s="23"/>
      <c r="HM42" s="23"/>
      <c r="HN42" s="23"/>
      <c r="HO42" s="23"/>
      <c r="HP42" s="23"/>
      <c r="HQ42" s="23"/>
      <c r="HR42" s="23"/>
      <c r="HS42" s="23"/>
      <c r="HT42" s="23"/>
      <c r="HU42" s="23"/>
      <c r="HV42" s="23"/>
      <c r="HW42" s="23"/>
      <c r="HX42" s="23"/>
      <c r="HY42" s="23"/>
      <c r="HZ42" s="23"/>
      <c r="IA42" s="23"/>
      <c r="IB42" s="23"/>
      <c r="IC42" s="23"/>
      <c r="ID42" s="23"/>
      <c r="IE42" s="23"/>
      <c r="IF42" s="23"/>
      <c r="IG42" s="23"/>
    </row>
    <row r="43" s="1" customFormat="1" customHeight="1" spans="1:241">
      <c r="A43" s="11"/>
      <c r="B43" s="20" t="s">
        <v>52</v>
      </c>
      <c r="C43" s="14">
        <f t="shared" si="3"/>
        <v>1</v>
      </c>
      <c r="D43" s="15">
        <v>1</v>
      </c>
      <c r="E43" s="15"/>
      <c r="F43" s="15"/>
      <c r="G43" s="15">
        <f t="shared" si="7"/>
        <v>0</v>
      </c>
      <c r="H43" s="15"/>
      <c r="I43" s="14"/>
      <c r="J43" s="14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  <c r="FX43" s="23"/>
      <c r="FY43" s="23"/>
      <c r="FZ43" s="23"/>
      <c r="GA43" s="23"/>
      <c r="GB43" s="23"/>
      <c r="GC43" s="23"/>
      <c r="GD43" s="23"/>
      <c r="GE43" s="23"/>
      <c r="GF43" s="23"/>
      <c r="GG43" s="23"/>
      <c r="GH43" s="23"/>
      <c r="GI43" s="23"/>
      <c r="GJ43" s="23"/>
      <c r="GK43" s="23"/>
      <c r="GL43" s="23"/>
      <c r="GM43" s="23"/>
      <c r="GN43" s="23"/>
      <c r="GO43" s="23"/>
      <c r="GP43" s="23"/>
      <c r="GQ43" s="23"/>
      <c r="GR43" s="23"/>
      <c r="GS43" s="23"/>
      <c r="GT43" s="23"/>
      <c r="GU43" s="23"/>
      <c r="GV43" s="23"/>
      <c r="GW43" s="23"/>
      <c r="GX43" s="23"/>
      <c r="GY43" s="23"/>
      <c r="GZ43" s="23"/>
      <c r="HA43" s="23"/>
      <c r="HB43" s="23"/>
      <c r="HC43" s="23"/>
      <c r="HD43" s="23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23"/>
      <c r="HR43" s="23"/>
      <c r="HS43" s="23"/>
      <c r="HT43" s="23"/>
      <c r="HU43" s="23"/>
      <c r="HV43" s="23"/>
      <c r="HW43" s="23"/>
      <c r="HX43" s="23"/>
      <c r="HY43" s="23"/>
      <c r="HZ43" s="23"/>
      <c r="IA43" s="23"/>
      <c r="IB43" s="23"/>
      <c r="IC43" s="23"/>
      <c r="ID43" s="23"/>
      <c r="IE43" s="23"/>
      <c r="IF43" s="23"/>
      <c r="IG43" s="23"/>
    </row>
    <row r="44" s="1" customFormat="1" customHeight="1" spans="1:241">
      <c r="A44" s="11"/>
      <c r="B44" s="20" t="s">
        <v>53</v>
      </c>
      <c r="C44" s="14">
        <f t="shared" si="3"/>
        <v>19</v>
      </c>
      <c r="D44" s="15">
        <v>17</v>
      </c>
      <c r="E44" s="15">
        <v>1</v>
      </c>
      <c r="F44" s="15">
        <v>1</v>
      </c>
      <c r="G44" s="15">
        <f t="shared" si="7"/>
        <v>8</v>
      </c>
      <c r="H44" s="15">
        <v>6</v>
      </c>
      <c r="I44" s="14">
        <v>1</v>
      </c>
      <c r="J44" s="14">
        <v>1</v>
      </c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  <c r="FZ44" s="23"/>
      <c r="GA44" s="23"/>
      <c r="GB44" s="23"/>
      <c r="GC44" s="23"/>
      <c r="GD44" s="23"/>
      <c r="GE44" s="23"/>
      <c r="GF44" s="23"/>
      <c r="GG44" s="23"/>
      <c r="GH44" s="23"/>
      <c r="GI44" s="23"/>
      <c r="GJ44" s="23"/>
      <c r="GK44" s="23"/>
      <c r="GL44" s="23"/>
      <c r="GM44" s="23"/>
      <c r="GN44" s="23"/>
      <c r="GO44" s="23"/>
      <c r="GP44" s="23"/>
      <c r="GQ44" s="23"/>
      <c r="GR44" s="23"/>
      <c r="GS44" s="23"/>
      <c r="GT44" s="23"/>
      <c r="GU44" s="23"/>
      <c r="GV44" s="23"/>
      <c r="GW44" s="23"/>
      <c r="GX44" s="23"/>
      <c r="GY44" s="23"/>
      <c r="GZ44" s="23"/>
      <c r="HA44" s="23"/>
      <c r="HB44" s="23"/>
      <c r="HC44" s="23"/>
      <c r="HD44" s="23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23"/>
      <c r="HR44" s="23"/>
      <c r="HS44" s="23"/>
      <c r="HT44" s="23"/>
      <c r="HU44" s="23"/>
      <c r="HV44" s="23"/>
      <c r="HW44" s="23"/>
      <c r="HX44" s="23"/>
      <c r="HY44" s="23"/>
      <c r="HZ44" s="23"/>
      <c r="IA44" s="23"/>
      <c r="IB44" s="23"/>
      <c r="IC44" s="23"/>
      <c r="ID44" s="23"/>
      <c r="IE44" s="23"/>
      <c r="IF44" s="23"/>
      <c r="IG44" s="23"/>
    </row>
    <row r="45" s="1" customFormat="1" customHeight="1" spans="1:241">
      <c r="A45" s="11"/>
      <c r="B45" s="22" t="s">
        <v>54</v>
      </c>
      <c r="C45" s="14">
        <f t="shared" si="3"/>
        <v>2</v>
      </c>
      <c r="D45" s="15">
        <v>2</v>
      </c>
      <c r="E45" s="15"/>
      <c r="F45" s="15"/>
      <c r="G45" s="15">
        <f t="shared" si="7"/>
        <v>2</v>
      </c>
      <c r="H45" s="15">
        <v>1</v>
      </c>
      <c r="I45" s="14">
        <v>1</v>
      </c>
      <c r="J45" s="14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3"/>
      <c r="EZ45" s="23"/>
      <c r="FA45" s="23"/>
      <c r="FB45" s="23"/>
      <c r="FC45" s="23"/>
      <c r="FD45" s="23"/>
      <c r="FE45" s="23"/>
      <c r="FF45" s="23"/>
      <c r="FG45" s="23"/>
      <c r="FH45" s="23"/>
      <c r="FI45" s="23"/>
      <c r="FJ45" s="23"/>
      <c r="FK45" s="23"/>
      <c r="FL45" s="23"/>
      <c r="FM45" s="23"/>
      <c r="FN45" s="23"/>
      <c r="FO45" s="23"/>
      <c r="FP45" s="23"/>
      <c r="FQ45" s="23"/>
      <c r="FR45" s="23"/>
      <c r="FS45" s="23"/>
      <c r="FT45" s="23"/>
      <c r="FU45" s="23"/>
      <c r="FV45" s="23"/>
      <c r="FW45" s="23"/>
      <c r="FX45" s="23"/>
      <c r="FY45" s="23"/>
      <c r="FZ45" s="23"/>
      <c r="GA45" s="23"/>
      <c r="GB45" s="23"/>
      <c r="GC45" s="23"/>
      <c r="GD45" s="23"/>
      <c r="GE45" s="23"/>
      <c r="GF45" s="23"/>
      <c r="GG45" s="23"/>
      <c r="GH45" s="23"/>
      <c r="GI45" s="23"/>
      <c r="GJ45" s="23"/>
      <c r="GK45" s="23"/>
      <c r="GL45" s="23"/>
      <c r="GM45" s="23"/>
      <c r="GN45" s="23"/>
      <c r="GO45" s="23"/>
      <c r="GP45" s="23"/>
      <c r="GQ45" s="23"/>
      <c r="GR45" s="23"/>
      <c r="GS45" s="23"/>
      <c r="GT45" s="23"/>
      <c r="GU45" s="23"/>
      <c r="GV45" s="23"/>
      <c r="GW45" s="23"/>
      <c r="GX45" s="23"/>
      <c r="GY45" s="23"/>
      <c r="GZ45" s="23"/>
      <c r="HA45" s="23"/>
      <c r="HB45" s="23"/>
      <c r="HC45" s="23"/>
      <c r="HD45" s="23"/>
      <c r="HE45" s="23"/>
      <c r="HF45" s="23"/>
      <c r="HG45" s="23"/>
      <c r="HH45" s="23"/>
      <c r="HI45" s="23"/>
      <c r="HJ45" s="23"/>
      <c r="HK45" s="23"/>
      <c r="HL45" s="23"/>
      <c r="HM45" s="23"/>
      <c r="HN45" s="23"/>
      <c r="HO45" s="23"/>
      <c r="HP45" s="23"/>
      <c r="HQ45" s="23"/>
      <c r="HR45" s="23"/>
      <c r="HS45" s="23"/>
      <c r="HT45" s="23"/>
      <c r="HU45" s="23"/>
      <c r="HV45" s="23"/>
      <c r="HW45" s="23"/>
      <c r="HX45" s="23"/>
      <c r="HY45" s="23"/>
      <c r="HZ45" s="23"/>
      <c r="IA45" s="23"/>
      <c r="IB45" s="23"/>
      <c r="IC45" s="23"/>
      <c r="ID45" s="23"/>
      <c r="IE45" s="23"/>
      <c r="IF45" s="23"/>
      <c r="IG45" s="23"/>
    </row>
    <row r="46" s="1" customFormat="1" customHeight="1" spans="1:241">
      <c r="A46" s="11"/>
      <c r="B46" s="20" t="s">
        <v>55</v>
      </c>
      <c r="C46" s="14">
        <f t="shared" si="3"/>
        <v>1</v>
      </c>
      <c r="D46" s="15">
        <v>1</v>
      </c>
      <c r="E46" s="15"/>
      <c r="F46" s="15"/>
      <c r="G46" s="15">
        <f t="shared" si="7"/>
        <v>0</v>
      </c>
      <c r="H46" s="15"/>
      <c r="I46" s="14"/>
      <c r="J46" s="14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3"/>
      <c r="EZ46" s="23"/>
      <c r="FA46" s="23"/>
      <c r="FB46" s="23"/>
      <c r="FC46" s="23"/>
      <c r="FD46" s="23"/>
      <c r="FE46" s="23"/>
      <c r="FF46" s="23"/>
      <c r="FG46" s="23"/>
      <c r="FH46" s="23"/>
      <c r="FI46" s="23"/>
      <c r="FJ46" s="23"/>
      <c r="FK46" s="23"/>
      <c r="FL46" s="23"/>
      <c r="FM46" s="23"/>
      <c r="FN46" s="23"/>
      <c r="FO46" s="23"/>
      <c r="FP46" s="23"/>
      <c r="FQ46" s="23"/>
      <c r="FR46" s="23"/>
      <c r="FS46" s="23"/>
      <c r="FT46" s="23"/>
      <c r="FU46" s="23"/>
      <c r="FV46" s="23"/>
      <c r="FW46" s="23"/>
      <c r="FX46" s="23"/>
      <c r="FY46" s="23"/>
      <c r="FZ46" s="23"/>
      <c r="GA46" s="23"/>
      <c r="GB46" s="23"/>
      <c r="GC46" s="23"/>
      <c r="GD46" s="23"/>
      <c r="GE46" s="23"/>
      <c r="GF46" s="23"/>
      <c r="GG46" s="23"/>
      <c r="GH46" s="23"/>
      <c r="GI46" s="23"/>
      <c r="GJ46" s="23"/>
      <c r="GK46" s="23"/>
      <c r="GL46" s="23"/>
      <c r="GM46" s="23"/>
      <c r="GN46" s="23"/>
      <c r="GO46" s="23"/>
      <c r="GP46" s="23"/>
      <c r="GQ46" s="23"/>
      <c r="GR46" s="23"/>
      <c r="GS46" s="23"/>
      <c r="GT46" s="23"/>
      <c r="GU46" s="23"/>
      <c r="GV46" s="23"/>
      <c r="GW46" s="23"/>
      <c r="GX46" s="23"/>
      <c r="GY46" s="23"/>
      <c r="GZ46" s="23"/>
      <c r="HA46" s="23"/>
      <c r="HB46" s="23"/>
      <c r="HC46" s="23"/>
      <c r="HD46" s="23"/>
      <c r="HE46" s="23"/>
      <c r="HF46" s="23"/>
      <c r="HG46" s="23"/>
      <c r="HH46" s="23"/>
      <c r="HI46" s="23"/>
      <c r="HJ46" s="23"/>
      <c r="HK46" s="23"/>
      <c r="HL46" s="23"/>
      <c r="HM46" s="23"/>
      <c r="HN46" s="23"/>
      <c r="HO46" s="23"/>
      <c r="HP46" s="23"/>
      <c r="HQ46" s="23"/>
      <c r="HR46" s="23"/>
      <c r="HS46" s="23"/>
      <c r="HT46" s="23"/>
      <c r="HU46" s="23"/>
      <c r="HV46" s="23"/>
      <c r="HW46" s="23"/>
      <c r="HX46" s="23"/>
      <c r="HY46" s="23"/>
      <c r="HZ46" s="23"/>
      <c r="IA46" s="23"/>
      <c r="IB46" s="23"/>
      <c r="IC46" s="23"/>
      <c r="ID46" s="23"/>
      <c r="IE46" s="23"/>
      <c r="IF46" s="23"/>
      <c r="IG46" s="23"/>
    </row>
    <row r="47" s="1" customFormat="1" customHeight="1" spans="1:241">
      <c r="A47" s="11"/>
      <c r="B47" s="20" t="s">
        <v>56</v>
      </c>
      <c r="C47" s="14">
        <f t="shared" si="3"/>
        <v>2</v>
      </c>
      <c r="D47" s="15">
        <v>2</v>
      </c>
      <c r="E47" s="15"/>
      <c r="F47" s="15"/>
      <c r="G47" s="15">
        <f t="shared" si="7"/>
        <v>0</v>
      </c>
      <c r="H47" s="15"/>
      <c r="I47" s="14"/>
      <c r="J47" s="14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3"/>
      <c r="EZ47" s="23"/>
      <c r="FA47" s="23"/>
      <c r="FB47" s="23"/>
      <c r="FC47" s="23"/>
      <c r="FD47" s="23"/>
      <c r="FE47" s="23"/>
      <c r="FF47" s="23"/>
      <c r="FG47" s="23"/>
      <c r="FH47" s="23"/>
      <c r="FI47" s="23"/>
      <c r="FJ47" s="23"/>
      <c r="FK47" s="23"/>
      <c r="FL47" s="23"/>
      <c r="FM47" s="23"/>
      <c r="FN47" s="23"/>
      <c r="FO47" s="23"/>
      <c r="FP47" s="23"/>
      <c r="FQ47" s="23"/>
      <c r="FR47" s="23"/>
      <c r="FS47" s="23"/>
      <c r="FT47" s="23"/>
      <c r="FU47" s="23"/>
      <c r="FV47" s="23"/>
      <c r="FW47" s="23"/>
      <c r="FX47" s="23"/>
      <c r="FY47" s="23"/>
      <c r="FZ47" s="23"/>
      <c r="GA47" s="23"/>
      <c r="GB47" s="23"/>
      <c r="GC47" s="23"/>
      <c r="GD47" s="23"/>
      <c r="GE47" s="23"/>
      <c r="GF47" s="23"/>
      <c r="GG47" s="23"/>
      <c r="GH47" s="23"/>
      <c r="GI47" s="23"/>
      <c r="GJ47" s="23"/>
      <c r="GK47" s="23"/>
      <c r="GL47" s="23"/>
      <c r="GM47" s="23"/>
      <c r="GN47" s="23"/>
      <c r="GO47" s="23"/>
      <c r="GP47" s="23"/>
      <c r="GQ47" s="23"/>
      <c r="GR47" s="23"/>
      <c r="GS47" s="23"/>
      <c r="GT47" s="23"/>
      <c r="GU47" s="23"/>
      <c r="GV47" s="23"/>
      <c r="GW47" s="23"/>
      <c r="GX47" s="23"/>
      <c r="GY47" s="23"/>
      <c r="GZ47" s="23"/>
      <c r="HA47" s="23"/>
      <c r="HB47" s="23"/>
      <c r="HC47" s="23"/>
      <c r="HD47" s="23"/>
      <c r="HE47" s="23"/>
      <c r="HF47" s="23"/>
      <c r="HG47" s="23"/>
      <c r="HH47" s="23"/>
      <c r="HI47" s="23"/>
      <c r="HJ47" s="23"/>
      <c r="HK47" s="23"/>
      <c r="HL47" s="23"/>
      <c r="HM47" s="23"/>
      <c r="HN47" s="23"/>
      <c r="HO47" s="23"/>
      <c r="HP47" s="23"/>
      <c r="HQ47" s="23"/>
      <c r="HR47" s="23"/>
      <c r="HS47" s="23"/>
      <c r="HT47" s="23"/>
      <c r="HU47" s="23"/>
      <c r="HV47" s="23"/>
      <c r="HW47" s="23"/>
      <c r="HX47" s="23"/>
      <c r="HY47" s="23"/>
      <c r="HZ47" s="23"/>
      <c r="IA47" s="23"/>
      <c r="IB47" s="23"/>
      <c r="IC47" s="23"/>
      <c r="ID47" s="23"/>
      <c r="IE47" s="23"/>
      <c r="IF47" s="23"/>
      <c r="IG47" s="23"/>
    </row>
    <row r="48" s="1" customFormat="1" customHeight="1" spans="1:241">
      <c r="A48" s="11"/>
      <c r="B48" s="22" t="s">
        <v>57</v>
      </c>
      <c r="C48" s="14">
        <f t="shared" si="3"/>
        <v>1</v>
      </c>
      <c r="D48" s="15">
        <v>1</v>
      </c>
      <c r="E48" s="15"/>
      <c r="F48" s="15"/>
      <c r="G48" s="15">
        <f t="shared" si="7"/>
        <v>1</v>
      </c>
      <c r="H48" s="15"/>
      <c r="I48" s="14">
        <v>1</v>
      </c>
      <c r="J48" s="14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3"/>
      <c r="DA48" s="23"/>
      <c r="DB48" s="23"/>
      <c r="DC48" s="23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3"/>
      <c r="EZ48" s="23"/>
      <c r="FA48" s="23"/>
      <c r="FB48" s="23"/>
      <c r="FC48" s="23"/>
      <c r="FD48" s="23"/>
      <c r="FE48" s="23"/>
      <c r="FF48" s="23"/>
      <c r="FG48" s="23"/>
      <c r="FH48" s="23"/>
      <c r="FI48" s="23"/>
      <c r="FJ48" s="23"/>
      <c r="FK48" s="23"/>
      <c r="FL48" s="23"/>
      <c r="FM48" s="23"/>
      <c r="FN48" s="23"/>
      <c r="FO48" s="23"/>
      <c r="FP48" s="23"/>
      <c r="FQ48" s="23"/>
      <c r="FR48" s="23"/>
      <c r="FS48" s="23"/>
      <c r="FT48" s="23"/>
      <c r="FU48" s="23"/>
      <c r="FV48" s="23"/>
      <c r="FW48" s="23"/>
      <c r="FX48" s="23"/>
      <c r="FY48" s="23"/>
      <c r="FZ48" s="23"/>
      <c r="GA48" s="23"/>
      <c r="GB48" s="23"/>
      <c r="GC48" s="23"/>
      <c r="GD48" s="23"/>
      <c r="GE48" s="23"/>
      <c r="GF48" s="23"/>
      <c r="GG48" s="23"/>
      <c r="GH48" s="23"/>
      <c r="GI48" s="23"/>
      <c r="GJ48" s="23"/>
      <c r="GK48" s="23"/>
      <c r="GL48" s="23"/>
      <c r="GM48" s="23"/>
      <c r="GN48" s="23"/>
      <c r="GO48" s="23"/>
      <c r="GP48" s="23"/>
      <c r="GQ48" s="23"/>
      <c r="GR48" s="23"/>
      <c r="GS48" s="23"/>
      <c r="GT48" s="23"/>
      <c r="GU48" s="23"/>
      <c r="GV48" s="23"/>
      <c r="GW48" s="23"/>
      <c r="GX48" s="23"/>
      <c r="GY48" s="23"/>
      <c r="GZ48" s="23"/>
      <c r="HA48" s="23"/>
      <c r="HB48" s="23"/>
      <c r="HC48" s="23"/>
      <c r="HD48" s="23"/>
      <c r="HE48" s="23"/>
      <c r="HF48" s="23"/>
      <c r="HG48" s="23"/>
      <c r="HH48" s="23"/>
      <c r="HI48" s="23"/>
      <c r="HJ48" s="23"/>
      <c r="HK48" s="23"/>
      <c r="HL48" s="23"/>
      <c r="HM48" s="23"/>
      <c r="HN48" s="23"/>
      <c r="HO48" s="23"/>
      <c r="HP48" s="23"/>
      <c r="HQ48" s="23"/>
      <c r="HR48" s="23"/>
      <c r="HS48" s="23"/>
      <c r="HT48" s="23"/>
      <c r="HU48" s="23"/>
      <c r="HV48" s="23"/>
      <c r="HW48" s="23"/>
      <c r="HX48" s="23"/>
      <c r="HY48" s="23"/>
      <c r="HZ48" s="23"/>
      <c r="IA48" s="23"/>
      <c r="IB48" s="23"/>
      <c r="IC48" s="23"/>
      <c r="ID48" s="23"/>
      <c r="IE48" s="23"/>
      <c r="IF48" s="23"/>
      <c r="IG48" s="23"/>
    </row>
    <row r="49" s="1" customFormat="1" customHeight="1" spans="1:241">
      <c r="A49" s="11"/>
      <c r="B49" s="20" t="s">
        <v>58</v>
      </c>
      <c r="C49" s="14">
        <f t="shared" si="3"/>
        <v>1</v>
      </c>
      <c r="D49" s="15">
        <v>1</v>
      </c>
      <c r="E49" s="15"/>
      <c r="F49" s="15"/>
      <c r="G49" s="15">
        <f t="shared" si="7"/>
        <v>1</v>
      </c>
      <c r="H49" s="15">
        <v>1</v>
      </c>
      <c r="I49" s="14"/>
      <c r="J49" s="14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3"/>
      <c r="EZ49" s="23"/>
      <c r="FA49" s="23"/>
      <c r="FB49" s="23"/>
      <c r="FC49" s="23"/>
      <c r="FD49" s="23"/>
      <c r="FE49" s="23"/>
      <c r="FF49" s="23"/>
      <c r="FG49" s="23"/>
      <c r="FH49" s="23"/>
      <c r="FI49" s="23"/>
      <c r="FJ49" s="23"/>
      <c r="FK49" s="23"/>
      <c r="FL49" s="23"/>
      <c r="FM49" s="23"/>
      <c r="FN49" s="23"/>
      <c r="FO49" s="23"/>
      <c r="FP49" s="23"/>
      <c r="FQ49" s="23"/>
      <c r="FR49" s="23"/>
      <c r="FS49" s="23"/>
      <c r="FT49" s="23"/>
      <c r="FU49" s="23"/>
      <c r="FV49" s="23"/>
      <c r="FW49" s="23"/>
      <c r="FX49" s="23"/>
      <c r="FY49" s="23"/>
      <c r="FZ49" s="23"/>
      <c r="GA49" s="23"/>
      <c r="GB49" s="23"/>
      <c r="GC49" s="23"/>
      <c r="GD49" s="23"/>
      <c r="GE49" s="23"/>
      <c r="GF49" s="23"/>
      <c r="GG49" s="23"/>
      <c r="GH49" s="23"/>
      <c r="GI49" s="23"/>
      <c r="GJ49" s="23"/>
      <c r="GK49" s="23"/>
      <c r="GL49" s="23"/>
      <c r="GM49" s="23"/>
      <c r="GN49" s="23"/>
      <c r="GO49" s="23"/>
      <c r="GP49" s="23"/>
      <c r="GQ49" s="23"/>
      <c r="GR49" s="23"/>
      <c r="GS49" s="23"/>
      <c r="GT49" s="23"/>
      <c r="GU49" s="23"/>
      <c r="GV49" s="23"/>
      <c r="GW49" s="23"/>
      <c r="GX49" s="23"/>
      <c r="GY49" s="23"/>
      <c r="GZ49" s="23"/>
      <c r="HA49" s="23"/>
      <c r="HB49" s="23"/>
      <c r="HC49" s="23"/>
      <c r="HD49" s="23"/>
      <c r="HE49" s="23"/>
      <c r="HF49" s="23"/>
      <c r="HG49" s="23"/>
      <c r="HH49" s="23"/>
      <c r="HI49" s="23"/>
      <c r="HJ49" s="23"/>
      <c r="HK49" s="23"/>
      <c r="HL49" s="23"/>
      <c r="HM49" s="23"/>
      <c r="HN49" s="23"/>
      <c r="HO49" s="23"/>
      <c r="HP49" s="23"/>
      <c r="HQ49" s="23"/>
      <c r="HR49" s="23"/>
      <c r="HS49" s="23"/>
      <c r="HT49" s="23"/>
      <c r="HU49" s="23"/>
      <c r="HV49" s="23"/>
      <c r="HW49" s="23"/>
      <c r="HX49" s="23"/>
      <c r="HY49" s="23"/>
      <c r="HZ49" s="23"/>
      <c r="IA49" s="23"/>
      <c r="IB49" s="23"/>
      <c r="IC49" s="23"/>
      <c r="ID49" s="23"/>
      <c r="IE49" s="23"/>
      <c r="IF49" s="23"/>
      <c r="IG49" s="23"/>
    </row>
    <row r="50" s="1" customFormat="1" customHeight="1" spans="1:241">
      <c r="A50" s="11"/>
      <c r="B50" s="20" t="s">
        <v>59</v>
      </c>
      <c r="C50" s="14">
        <f t="shared" si="3"/>
        <v>1</v>
      </c>
      <c r="D50" s="15">
        <v>1</v>
      </c>
      <c r="E50" s="15"/>
      <c r="F50" s="15"/>
      <c r="G50" s="15">
        <f t="shared" si="7"/>
        <v>0</v>
      </c>
      <c r="H50" s="15"/>
      <c r="I50" s="14"/>
      <c r="J50" s="14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3"/>
      <c r="EZ50" s="23"/>
      <c r="FA50" s="23"/>
      <c r="FB50" s="23"/>
      <c r="FC50" s="23"/>
      <c r="FD50" s="23"/>
      <c r="FE50" s="23"/>
      <c r="FF50" s="23"/>
      <c r="FG50" s="23"/>
      <c r="FH50" s="23"/>
      <c r="FI50" s="23"/>
      <c r="FJ50" s="23"/>
      <c r="FK50" s="23"/>
      <c r="FL50" s="23"/>
      <c r="FM50" s="23"/>
      <c r="FN50" s="23"/>
      <c r="FO50" s="23"/>
      <c r="FP50" s="23"/>
      <c r="FQ50" s="23"/>
      <c r="FR50" s="23"/>
      <c r="FS50" s="23"/>
      <c r="FT50" s="23"/>
      <c r="FU50" s="23"/>
      <c r="FV50" s="23"/>
      <c r="FW50" s="23"/>
      <c r="FX50" s="23"/>
      <c r="FY50" s="23"/>
      <c r="FZ50" s="23"/>
      <c r="GA50" s="23"/>
      <c r="GB50" s="23"/>
      <c r="GC50" s="23"/>
      <c r="GD50" s="23"/>
      <c r="GE50" s="23"/>
      <c r="GF50" s="23"/>
      <c r="GG50" s="23"/>
      <c r="GH50" s="23"/>
      <c r="GI50" s="23"/>
      <c r="GJ50" s="23"/>
      <c r="GK50" s="23"/>
      <c r="GL50" s="23"/>
      <c r="GM50" s="23"/>
      <c r="GN50" s="23"/>
      <c r="GO50" s="23"/>
      <c r="GP50" s="23"/>
      <c r="GQ50" s="23"/>
      <c r="GR50" s="23"/>
      <c r="GS50" s="23"/>
      <c r="GT50" s="23"/>
      <c r="GU50" s="23"/>
      <c r="GV50" s="23"/>
      <c r="GW50" s="23"/>
      <c r="GX50" s="23"/>
      <c r="GY50" s="23"/>
      <c r="GZ50" s="23"/>
      <c r="HA50" s="23"/>
      <c r="HB50" s="23"/>
      <c r="HC50" s="23"/>
      <c r="HD50" s="23"/>
      <c r="HE50" s="23"/>
      <c r="HF50" s="23"/>
      <c r="HG50" s="23"/>
      <c r="HH50" s="23"/>
      <c r="HI50" s="23"/>
      <c r="HJ50" s="23"/>
      <c r="HK50" s="23"/>
      <c r="HL50" s="23"/>
      <c r="HM50" s="23"/>
      <c r="HN50" s="23"/>
      <c r="HO50" s="23"/>
      <c r="HP50" s="23"/>
      <c r="HQ50" s="23"/>
      <c r="HR50" s="23"/>
      <c r="HS50" s="23"/>
      <c r="HT50" s="23"/>
      <c r="HU50" s="23"/>
      <c r="HV50" s="23"/>
      <c r="HW50" s="23"/>
      <c r="HX50" s="23"/>
      <c r="HY50" s="23"/>
      <c r="HZ50" s="23"/>
      <c r="IA50" s="23"/>
      <c r="IB50" s="23"/>
      <c r="IC50" s="23"/>
      <c r="ID50" s="23"/>
      <c r="IE50" s="23"/>
      <c r="IF50" s="23"/>
      <c r="IG50" s="23"/>
    </row>
    <row r="51" s="1" customFormat="1" customHeight="1" spans="1:241">
      <c r="A51" s="11"/>
      <c r="B51" s="20" t="s">
        <v>60</v>
      </c>
      <c r="C51" s="14">
        <f t="shared" ref="C51:C82" si="9">D51+E51+F51</f>
        <v>2</v>
      </c>
      <c r="D51" s="15">
        <v>2</v>
      </c>
      <c r="E51" s="15"/>
      <c r="F51" s="15"/>
      <c r="G51" s="15">
        <f t="shared" si="7"/>
        <v>2</v>
      </c>
      <c r="H51" s="15">
        <v>2</v>
      </c>
      <c r="I51" s="14"/>
      <c r="J51" s="14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  <c r="FX51" s="23"/>
      <c r="FY51" s="23"/>
      <c r="FZ51" s="23"/>
      <c r="GA51" s="23"/>
      <c r="GB51" s="23"/>
      <c r="GC51" s="23"/>
      <c r="GD51" s="23"/>
      <c r="GE51" s="23"/>
      <c r="GF51" s="23"/>
      <c r="GG51" s="23"/>
      <c r="GH51" s="23"/>
      <c r="GI51" s="23"/>
      <c r="GJ51" s="23"/>
      <c r="GK51" s="23"/>
      <c r="GL51" s="23"/>
      <c r="GM51" s="23"/>
      <c r="GN51" s="23"/>
      <c r="GO51" s="23"/>
      <c r="GP51" s="23"/>
      <c r="GQ51" s="23"/>
      <c r="GR51" s="23"/>
      <c r="GS51" s="23"/>
      <c r="GT51" s="23"/>
      <c r="GU51" s="23"/>
      <c r="GV51" s="23"/>
      <c r="GW51" s="23"/>
      <c r="GX51" s="23"/>
      <c r="GY51" s="23"/>
      <c r="GZ51" s="23"/>
      <c r="HA51" s="23"/>
      <c r="HB51" s="23"/>
      <c r="HC51" s="23"/>
      <c r="HD51" s="23"/>
      <c r="HE51" s="23"/>
      <c r="HF51" s="23"/>
      <c r="HG51" s="23"/>
      <c r="HH51" s="23"/>
      <c r="HI51" s="23"/>
      <c r="HJ51" s="23"/>
      <c r="HK51" s="23"/>
      <c r="HL51" s="23"/>
      <c r="HM51" s="23"/>
      <c r="HN51" s="23"/>
      <c r="HO51" s="23"/>
      <c r="HP51" s="23"/>
      <c r="HQ51" s="23"/>
      <c r="HR51" s="23"/>
      <c r="HS51" s="23"/>
      <c r="HT51" s="23"/>
      <c r="HU51" s="23"/>
      <c r="HV51" s="23"/>
      <c r="HW51" s="23"/>
      <c r="HX51" s="23"/>
      <c r="HY51" s="23"/>
      <c r="HZ51" s="23"/>
      <c r="IA51" s="23"/>
      <c r="IB51" s="23"/>
      <c r="IC51" s="23"/>
      <c r="ID51" s="23"/>
      <c r="IE51" s="23"/>
      <c r="IF51" s="23"/>
      <c r="IG51" s="23"/>
    </row>
    <row r="52" s="1" customFormat="1" customHeight="1" spans="1:241">
      <c r="A52" s="11"/>
      <c r="B52" s="22" t="s">
        <v>61</v>
      </c>
      <c r="C52" s="14">
        <f t="shared" si="9"/>
        <v>1</v>
      </c>
      <c r="D52" s="15">
        <v>1</v>
      </c>
      <c r="E52" s="15"/>
      <c r="F52" s="15"/>
      <c r="G52" s="15">
        <f t="shared" si="7"/>
        <v>1</v>
      </c>
      <c r="H52" s="15"/>
      <c r="I52" s="14">
        <v>1</v>
      </c>
      <c r="J52" s="14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  <c r="FX52" s="23"/>
      <c r="FY52" s="23"/>
      <c r="FZ52" s="23"/>
      <c r="GA52" s="23"/>
      <c r="GB52" s="23"/>
      <c r="GC52" s="23"/>
      <c r="GD52" s="23"/>
      <c r="GE52" s="23"/>
      <c r="GF52" s="23"/>
      <c r="GG52" s="23"/>
      <c r="GH52" s="23"/>
      <c r="GI52" s="23"/>
      <c r="GJ52" s="23"/>
      <c r="GK52" s="23"/>
      <c r="GL52" s="23"/>
      <c r="GM52" s="23"/>
      <c r="GN52" s="23"/>
      <c r="GO52" s="23"/>
      <c r="GP52" s="23"/>
      <c r="GQ52" s="23"/>
      <c r="GR52" s="23"/>
      <c r="GS52" s="23"/>
      <c r="GT52" s="23"/>
      <c r="GU52" s="23"/>
      <c r="GV52" s="23"/>
      <c r="GW52" s="23"/>
      <c r="GX52" s="23"/>
      <c r="GY52" s="23"/>
      <c r="GZ52" s="23"/>
      <c r="HA52" s="23"/>
      <c r="HB52" s="23"/>
      <c r="HC52" s="23"/>
      <c r="HD52" s="23"/>
      <c r="HE52" s="23"/>
      <c r="HF52" s="23"/>
      <c r="HG52" s="23"/>
      <c r="HH52" s="23"/>
      <c r="HI52" s="23"/>
      <c r="HJ52" s="23"/>
      <c r="HK52" s="23"/>
      <c r="HL52" s="23"/>
      <c r="HM52" s="23"/>
      <c r="HN52" s="23"/>
      <c r="HO52" s="23"/>
      <c r="HP52" s="23"/>
      <c r="HQ52" s="23"/>
      <c r="HR52" s="23"/>
      <c r="HS52" s="23"/>
      <c r="HT52" s="23"/>
      <c r="HU52" s="23"/>
      <c r="HV52" s="23"/>
      <c r="HW52" s="23"/>
      <c r="HX52" s="23"/>
      <c r="HY52" s="23"/>
      <c r="HZ52" s="23"/>
      <c r="IA52" s="23"/>
      <c r="IB52" s="23"/>
      <c r="IC52" s="23"/>
      <c r="ID52" s="23"/>
      <c r="IE52" s="23"/>
      <c r="IF52" s="23"/>
      <c r="IG52" s="23"/>
    </row>
    <row r="53" s="1" customFormat="1" customHeight="1" spans="1:241">
      <c r="A53" s="11"/>
      <c r="B53" s="20" t="s">
        <v>62</v>
      </c>
      <c r="C53" s="14">
        <f t="shared" si="9"/>
        <v>2</v>
      </c>
      <c r="D53" s="15">
        <v>2</v>
      </c>
      <c r="E53" s="15"/>
      <c r="F53" s="15"/>
      <c r="G53" s="15">
        <f t="shared" si="7"/>
        <v>1</v>
      </c>
      <c r="H53" s="15">
        <v>1</v>
      </c>
      <c r="I53" s="14"/>
      <c r="J53" s="14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  <c r="FP53" s="23"/>
      <c r="FQ53" s="23"/>
      <c r="FR53" s="23"/>
      <c r="FS53" s="23"/>
      <c r="FT53" s="23"/>
      <c r="FU53" s="23"/>
      <c r="FV53" s="23"/>
      <c r="FW53" s="23"/>
      <c r="FX53" s="23"/>
      <c r="FY53" s="23"/>
      <c r="FZ53" s="23"/>
      <c r="GA53" s="23"/>
      <c r="GB53" s="23"/>
      <c r="GC53" s="23"/>
      <c r="GD53" s="23"/>
      <c r="GE53" s="23"/>
      <c r="GF53" s="23"/>
      <c r="GG53" s="23"/>
      <c r="GH53" s="23"/>
      <c r="GI53" s="23"/>
      <c r="GJ53" s="23"/>
      <c r="GK53" s="23"/>
      <c r="GL53" s="23"/>
      <c r="GM53" s="23"/>
      <c r="GN53" s="23"/>
      <c r="GO53" s="23"/>
      <c r="GP53" s="23"/>
      <c r="GQ53" s="23"/>
      <c r="GR53" s="23"/>
      <c r="GS53" s="23"/>
      <c r="GT53" s="23"/>
      <c r="GU53" s="23"/>
      <c r="GV53" s="23"/>
      <c r="GW53" s="23"/>
      <c r="GX53" s="23"/>
      <c r="GY53" s="23"/>
      <c r="GZ53" s="23"/>
      <c r="HA53" s="23"/>
      <c r="HB53" s="23"/>
      <c r="HC53" s="23"/>
      <c r="HD53" s="23"/>
      <c r="HE53" s="23"/>
      <c r="HF53" s="23"/>
      <c r="HG53" s="23"/>
      <c r="HH53" s="23"/>
      <c r="HI53" s="23"/>
      <c r="HJ53" s="23"/>
      <c r="HK53" s="23"/>
      <c r="HL53" s="23"/>
      <c r="HM53" s="23"/>
      <c r="HN53" s="23"/>
      <c r="HO53" s="23"/>
      <c r="HP53" s="23"/>
      <c r="HQ53" s="23"/>
      <c r="HR53" s="23"/>
      <c r="HS53" s="23"/>
      <c r="HT53" s="23"/>
      <c r="HU53" s="23"/>
      <c r="HV53" s="23"/>
      <c r="HW53" s="23"/>
      <c r="HX53" s="23"/>
      <c r="HY53" s="23"/>
      <c r="HZ53" s="23"/>
      <c r="IA53" s="23"/>
      <c r="IB53" s="23"/>
      <c r="IC53" s="23"/>
      <c r="ID53" s="23"/>
      <c r="IE53" s="23"/>
      <c r="IF53" s="23"/>
      <c r="IG53" s="23"/>
    </row>
    <row r="54" s="1" customFormat="1" customHeight="1" spans="1:241">
      <c r="A54" s="13"/>
      <c r="B54" s="19" t="s">
        <v>7</v>
      </c>
      <c r="C54" s="19">
        <f t="shared" si="9"/>
        <v>38</v>
      </c>
      <c r="D54" s="21">
        <f t="shared" ref="D54:F54" si="10">SUM(D40:D53)</f>
        <v>36</v>
      </c>
      <c r="E54" s="21">
        <f t="shared" si="10"/>
        <v>1</v>
      </c>
      <c r="F54" s="21">
        <f t="shared" si="10"/>
        <v>1</v>
      </c>
      <c r="G54" s="15">
        <f t="shared" si="7"/>
        <v>19</v>
      </c>
      <c r="H54" s="21">
        <f t="shared" ref="H54:J54" si="11">SUM(H40:H53)</f>
        <v>14</v>
      </c>
      <c r="I54" s="21">
        <f t="shared" si="11"/>
        <v>4</v>
      </c>
      <c r="J54" s="21">
        <f t="shared" si="11"/>
        <v>1</v>
      </c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  <c r="ES54" s="24"/>
      <c r="ET54" s="24"/>
      <c r="EU54" s="24"/>
      <c r="EV54" s="24"/>
      <c r="EW54" s="24"/>
      <c r="EX54" s="24"/>
      <c r="EY54" s="24"/>
      <c r="EZ54" s="24"/>
      <c r="FA54" s="24"/>
      <c r="FB54" s="24"/>
      <c r="FC54" s="24"/>
      <c r="FD54" s="24"/>
      <c r="FE54" s="24"/>
      <c r="FF54" s="24"/>
      <c r="FG54" s="24"/>
      <c r="FH54" s="24"/>
      <c r="FI54" s="24"/>
      <c r="FJ54" s="24"/>
      <c r="FK54" s="24"/>
      <c r="FL54" s="24"/>
      <c r="FM54" s="24"/>
      <c r="FN54" s="24"/>
      <c r="FO54" s="24"/>
      <c r="FP54" s="24"/>
      <c r="FQ54" s="24"/>
      <c r="FR54" s="24"/>
      <c r="FS54" s="24"/>
      <c r="FT54" s="24"/>
      <c r="FU54" s="24"/>
      <c r="FV54" s="24"/>
      <c r="FW54" s="24"/>
      <c r="FX54" s="24"/>
      <c r="FY54" s="24"/>
      <c r="FZ54" s="24"/>
      <c r="GA54" s="24"/>
      <c r="GB54" s="24"/>
      <c r="GC54" s="24"/>
      <c r="GD54" s="24"/>
      <c r="GE54" s="24"/>
      <c r="GF54" s="24"/>
      <c r="GG54" s="24"/>
      <c r="GH54" s="24"/>
      <c r="GI54" s="24"/>
      <c r="GJ54" s="24"/>
      <c r="GK54" s="24"/>
      <c r="GL54" s="24"/>
      <c r="GM54" s="24"/>
      <c r="GN54" s="24"/>
      <c r="GO54" s="24"/>
      <c r="GP54" s="24"/>
      <c r="GQ54" s="24"/>
      <c r="GR54" s="24"/>
      <c r="GS54" s="24"/>
      <c r="GT54" s="24"/>
      <c r="GU54" s="24"/>
      <c r="GV54" s="24"/>
      <c r="GW54" s="24"/>
      <c r="GX54" s="24"/>
      <c r="GY54" s="24"/>
      <c r="GZ54" s="24"/>
      <c r="HA54" s="24"/>
      <c r="HB54" s="24"/>
      <c r="HC54" s="24"/>
      <c r="HD54" s="24"/>
      <c r="HE54" s="24"/>
      <c r="HF54" s="24"/>
      <c r="HG54" s="23"/>
      <c r="HH54" s="23"/>
      <c r="HI54" s="23"/>
      <c r="HJ54" s="23"/>
      <c r="HK54" s="23"/>
      <c r="HL54" s="23"/>
      <c r="HM54" s="23"/>
      <c r="HN54" s="23"/>
      <c r="HO54" s="23"/>
      <c r="HP54" s="23"/>
      <c r="HQ54" s="23"/>
      <c r="HR54" s="23"/>
      <c r="HS54" s="23"/>
      <c r="HT54" s="23"/>
      <c r="HU54" s="23"/>
      <c r="HV54" s="23"/>
      <c r="HW54" s="23"/>
      <c r="HX54" s="23"/>
      <c r="HY54" s="23"/>
      <c r="HZ54" s="23"/>
      <c r="IA54" s="23"/>
      <c r="IB54" s="23"/>
      <c r="IC54" s="23"/>
      <c r="ID54" s="23"/>
      <c r="IE54" s="23"/>
      <c r="IF54" s="23"/>
      <c r="IG54" s="23"/>
    </row>
    <row r="55" s="1" customFormat="1" customHeight="1" spans="1:241">
      <c r="A55" s="8" t="s">
        <v>63</v>
      </c>
      <c r="B55" s="20" t="s">
        <v>64</v>
      </c>
      <c r="C55" s="14">
        <f t="shared" si="9"/>
        <v>4</v>
      </c>
      <c r="D55" s="15">
        <v>2</v>
      </c>
      <c r="E55" s="15">
        <v>1</v>
      </c>
      <c r="F55" s="15">
        <v>1</v>
      </c>
      <c r="G55" s="15">
        <f t="shared" si="7"/>
        <v>3</v>
      </c>
      <c r="H55" s="15">
        <v>3</v>
      </c>
      <c r="I55" s="14"/>
      <c r="J55" s="14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3"/>
      <c r="EZ55" s="23"/>
      <c r="FA55" s="23"/>
      <c r="FB55" s="23"/>
      <c r="FC55" s="23"/>
      <c r="FD55" s="23"/>
      <c r="FE55" s="23"/>
      <c r="FF55" s="23"/>
      <c r="FG55" s="23"/>
      <c r="FH55" s="23"/>
      <c r="FI55" s="23"/>
      <c r="FJ55" s="23"/>
      <c r="FK55" s="23"/>
      <c r="FL55" s="23"/>
      <c r="FM55" s="23"/>
      <c r="FN55" s="23"/>
      <c r="FO55" s="23"/>
      <c r="FP55" s="23"/>
      <c r="FQ55" s="23"/>
      <c r="FR55" s="23"/>
      <c r="FS55" s="23"/>
      <c r="FT55" s="23"/>
      <c r="FU55" s="23"/>
      <c r="FV55" s="23"/>
      <c r="FW55" s="23"/>
      <c r="FX55" s="23"/>
      <c r="FY55" s="23"/>
      <c r="FZ55" s="23"/>
      <c r="GA55" s="23"/>
      <c r="GB55" s="23"/>
      <c r="GC55" s="23"/>
      <c r="GD55" s="23"/>
      <c r="GE55" s="23"/>
      <c r="GF55" s="23"/>
      <c r="GG55" s="23"/>
      <c r="GH55" s="23"/>
      <c r="GI55" s="23"/>
      <c r="GJ55" s="23"/>
      <c r="GK55" s="23"/>
      <c r="GL55" s="23"/>
      <c r="GM55" s="23"/>
      <c r="GN55" s="23"/>
      <c r="GO55" s="23"/>
      <c r="GP55" s="23"/>
      <c r="GQ55" s="23"/>
      <c r="GR55" s="23"/>
      <c r="GS55" s="23"/>
      <c r="GT55" s="23"/>
      <c r="GU55" s="23"/>
      <c r="GV55" s="23"/>
      <c r="GW55" s="23"/>
      <c r="GX55" s="23"/>
      <c r="GY55" s="23"/>
      <c r="GZ55" s="23"/>
      <c r="HA55" s="23"/>
      <c r="HB55" s="23"/>
      <c r="HC55" s="23"/>
      <c r="HD55" s="23"/>
      <c r="HE55" s="23"/>
      <c r="HF55" s="23"/>
      <c r="HG55" s="23"/>
      <c r="HH55" s="23"/>
      <c r="HI55" s="23"/>
      <c r="HJ55" s="23"/>
      <c r="HK55" s="23"/>
      <c r="HL55" s="23"/>
      <c r="HM55" s="23"/>
      <c r="HN55" s="23"/>
      <c r="HO55" s="23"/>
      <c r="HP55" s="23"/>
      <c r="HQ55" s="23"/>
      <c r="HR55" s="23"/>
      <c r="HS55" s="23"/>
      <c r="HT55" s="23"/>
      <c r="HU55" s="23"/>
      <c r="HV55" s="23"/>
      <c r="HW55" s="23"/>
      <c r="HX55" s="23"/>
      <c r="HY55" s="23"/>
      <c r="HZ55" s="23"/>
      <c r="IA55" s="23"/>
      <c r="IB55" s="23"/>
      <c r="IC55" s="23"/>
      <c r="ID55" s="23"/>
      <c r="IE55" s="23"/>
      <c r="IF55" s="23"/>
      <c r="IG55" s="23"/>
    </row>
    <row r="56" s="1" customFormat="1" customHeight="1" spans="1:241">
      <c r="A56" s="11"/>
      <c r="B56" s="20" t="s">
        <v>65</v>
      </c>
      <c r="C56" s="14">
        <f t="shared" si="9"/>
        <v>3</v>
      </c>
      <c r="D56" s="15">
        <v>3</v>
      </c>
      <c r="E56" s="15"/>
      <c r="F56" s="15"/>
      <c r="G56" s="15">
        <f t="shared" si="7"/>
        <v>1</v>
      </c>
      <c r="H56" s="15">
        <v>1</v>
      </c>
      <c r="I56" s="14"/>
      <c r="J56" s="14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3"/>
      <c r="EZ56" s="23"/>
      <c r="FA56" s="23"/>
      <c r="FB56" s="23"/>
      <c r="FC56" s="23"/>
      <c r="FD56" s="23"/>
      <c r="FE56" s="23"/>
      <c r="FF56" s="23"/>
      <c r="FG56" s="23"/>
      <c r="FH56" s="23"/>
      <c r="FI56" s="23"/>
      <c r="FJ56" s="23"/>
      <c r="FK56" s="23"/>
      <c r="FL56" s="23"/>
      <c r="FM56" s="23"/>
      <c r="FN56" s="23"/>
      <c r="FO56" s="23"/>
      <c r="FP56" s="23"/>
      <c r="FQ56" s="23"/>
      <c r="FR56" s="23"/>
      <c r="FS56" s="23"/>
      <c r="FT56" s="23"/>
      <c r="FU56" s="23"/>
      <c r="FV56" s="23"/>
      <c r="FW56" s="23"/>
      <c r="FX56" s="23"/>
      <c r="FY56" s="23"/>
      <c r="FZ56" s="23"/>
      <c r="GA56" s="23"/>
      <c r="GB56" s="23"/>
      <c r="GC56" s="23"/>
      <c r="GD56" s="23"/>
      <c r="GE56" s="23"/>
      <c r="GF56" s="23"/>
      <c r="GG56" s="23"/>
      <c r="GH56" s="23"/>
      <c r="GI56" s="23"/>
      <c r="GJ56" s="23"/>
      <c r="GK56" s="23"/>
      <c r="GL56" s="23"/>
      <c r="GM56" s="23"/>
      <c r="GN56" s="23"/>
      <c r="GO56" s="23"/>
      <c r="GP56" s="23"/>
      <c r="GQ56" s="23"/>
      <c r="GR56" s="23"/>
      <c r="GS56" s="23"/>
      <c r="GT56" s="23"/>
      <c r="GU56" s="23"/>
      <c r="GV56" s="23"/>
      <c r="GW56" s="23"/>
      <c r="GX56" s="23"/>
      <c r="GY56" s="23"/>
      <c r="GZ56" s="23"/>
      <c r="HA56" s="23"/>
      <c r="HB56" s="23"/>
      <c r="HC56" s="23"/>
      <c r="HD56" s="23"/>
      <c r="HE56" s="23"/>
      <c r="HF56" s="23"/>
      <c r="HG56" s="23"/>
      <c r="HH56" s="23"/>
      <c r="HI56" s="23"/>
      <c r="HJ56" s="23"/>
      <c r="HK56" s="23"/>
      <c r="HL56" s="23"/>
      <c r="HM56" s="23"/>
      <c r="HN56" s="23"/>
      <c r="HO56" s="23"/>
      <c r="HP56" s="23"/>
      <c r="HQ56" s="23"/>
      <c r="HR56" s="23"/>
      <c r="HS56" s="23"/>
      <c r="HT56" s="23"/>
      <c r="HU56" s="23"/>
      <c r="HV56" s="23"/>
      <c r="HW56" s="23"/>
      <c r="HX56" s="23"/>
      <c r="HY56" s="23"/>
      <c r="HZ56" s="23"/>
      <c r="IA56" s="23"/>
      <c r="IB56" s="23"/>
      <c r="IC56" s="23"/>
      <c r="ID56" s="23"/>
      <c r="IE56" s="23"/>
      <c r="IF56" s="23"/>
      <c r="IG56" s="23"/>
    </row>
    <row r="57" s="1" customFormat="1" customHeight="1" spans="1:241">
      <c r="A57" s="11"/>
      <c r="B57" s="20" t="s">
        <v>66</v>
      </c>
      <c r="C57" s="14">
        <f t="shared" si="9"/>
        <v>8</v>
      </c>
      <c r="D57" s="15">
        <v>6</v>
      </c>
      <c r="E57" s="15">
        <v>1</v>
      </c>
      <c r="F57" s="15">
        <v>1</v>
      </c>
      <c r="G57" s="15">
        <f t="shared" si="7"/>
        <v>4</v>
      </c>
      <c r="H57" s="15">
        <v>3</v>
      </c>
      <c r="I57" s="14">
        <v>1</v>
      </c>
      <c r="J57" s="14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3"/>
      <c r="EZ57" s="23"/>
      <c r="FA57" s="23"/>
      <c r="FB57" s="23"/>
      <c r="FC57" s="23"/>
      <c r="FD57" s="23"/>
      <c r="FE57" s="23"/>
      <c r="FF57" s="23"/>
      <c r="FG57" s="23"/>
      <c r="FH57" s="23"/>
      <c r="FI57" s="23"/>
      <c r="FJ57" s="23"/>
      <c r="FK57" s="23"/>
      <c r="FL57" s="23"/>
      <c r="FM57" s="23"/>
      <c r="FN57" s="23"/>
      <c r="FO57" s="23"/>
      <c r="FP57" s="23"/>
      <c r="FQ57" s="23"/>
      <c r="FR57" s="23"/>
      <c r="FS57" s="23"/>
      <c r="FT57" s="23"/>
      <c r="FU57" s="23"/>
      <c r="FV57" s="23"/>
      <c r="FW57" s="23"/>
      <c r="FX57" s="23"/>
      <c r="FY57" s="23"/>
      <c r="FZ57" s="23"/>
      <c r="GA57" s="23"/>
      <c r="GB57" s="23"/>
      <c r="GC57" s="23"/>
      <c r="GD57" s="23"/>
      <c r="GE57" s="23"/>
      <c r="GF57" s="23"/>
      <c r="GG57" s="23"/>
      <c r="GH57" s="23"/>
      <c r="GI57" s="23"/>
      <c r="GJ57" s="23"/>
      <c r="GK57" s="23"/>
      <c r="GL57" s="23"/>
      <c r="GM57" s="23"/>
      <c r="GN57" s="23"/>
      <c r="GO57" s="23"/>
      <c r="GP57" s="23"/>
      <c r="GQ57" s="23"/>
      <c r="GR57" s="23"/>
      <c r="GS57" s="23"/>
      <c r="GT57" s="23"/>
      <c r="GU57" s="23"/>
      <c r="GV57" s="23"/>
      <c r="GW57" s="23"/>
      <c r="GX57" s="23"/>
      <c r="GY57" s="23"/>
      <c r="GZ57" s="23"/>
      <c r="HA57" s="23"/>
      <c r="HB57" s="23"/>
      <c r="HC57" s="23"/>
      <c r="HD57" s="23"/>
      <c r="HE57" s="23"/>
      <c r="HF57" s="23"/>
      <c r="HG57" s="23"/>
      <c r="HH57" s="23"/>
      <c r="HI57" s="23"/>
      <c r="HJ57" s="23"/>
      <c r="HK57" s="23"/>
      <c r="HL57" s="23"/>
      <c r="HM57" s="23"/>
      <c r="HN57" s="23"/>
      <c r="HO57" s="23"/>
      <c r="HP57" s="23"/>
      <c r="HQ57" s="23"/>
      <c r="HR57" s="23"/>
      <c r="HS57" s="23"/>
      <c r="HT57" s="23"/>
      <c r="HU57" s="23"/>
      <c r="HV57" s="23"/>
      <c r="HW57" s="23"/>
      <c r="HX57" s="23"/>
      <c r="HY57" s="23"/>
      <c r="HZ57" s="23"/>
      <c r="IA57" s="23"/>
      <c r="IB57" s="23"/>
      <c r="IC57" s="23"/>
      <c r="ID57" s="23"/>
      <c r="IE57" s="23"/>
      <c r="IF57" s="23"/>
      <c r="IG57" s="23"/>
    </row>
    <row r="58" s="1" customFormat="1" customHeight="1" spans="1:241">
      <c r="A58" s="11"/>
      <c r="B58" s="20" t="s">
        <v>67</v>
      </c>
      <c r="C58" s="14">
        <f t="shared" si="9"/>
        <v>1</v>
      </c>
      <c r="D58" s="15">
        <v>1</v>
      </c>
      <c r="E58" s="15"/>
      <c r="F58" s="15"/>
      <c r="G58" s="15">
        <f t="shared" si="7"/>
        <v>0</v>
      </c>
      <c r="H58" s="15"/>
      <c r="I58" s="14"/>
      <c r="J58" s="14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3"/>
      <c r="EZ58" s="23"/>
      <c r="FA58" s="23"/>
      <c r="FB58" s="23"/>
      <c r="FC58" s="23"/>
      <c r="FD58" s="23"/>
      <c r="FE58" s="23"/>
      <c r="FF58" s="23"/>
      <c r="FG58" s="23"/>
      <c r="FH58" s="23"/>
      <c r="FI58" s="23"/>
      <c r="FJ58" s="23"/>
      <c r="FK58" s="23"/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/>
      <c r="FX58" s="23"/>
      <c r="FY58" s="23"/>
      <c r="FZ58" s="23"/>
      <c r="GA58" s="23"/>
      <c r="GB58" s="23"/>
      <c r="GC58" s="23"/>
      <c r="GD58" s="23"/>
      <c r="GE58" s="23"/>
      <c r="GF58" s="23"/>
      <c r="GG58" s="23"/>
      <c r="GH58" s="23"/>
      <c r="GI58" s="23"/>
      <c r="GJ58" s="23"/>
      <c r="GK58" s="23"/>
      <c r="GL58" s="23"/>
      <c r="GM58" s="23"/>
      <c r="GN58" s="23"/>
      <c r="GO58" s="23"/>
      <c r="GP58" s="23"/>
      <c r="GQ58" s="23"/>
      <c r="GR58" s="23"/>
      <c r="GS58" s="23"/>
      <c r="GT58" s="23"/>
      <c r="GU58" s="23"/>
      <c r="GV58" s="23"/>
      <c r="GW58" s="23"/>
      <c r="GX58" s="23"/>
      <c r="GY58" s="23"/>
      <c r="GZ58" s="23"/>
      <c r="HA58" s="23"/>
      <c r="HB58" s="23"/>
      <c r="HC58" s="23"/>
      <c r="HD58" s="23"/>
      <c r="HE58" s="23"/>
      <c r="HF58" s="23"/>
      <c r="HG58" s="23"/>
      <c r="HH58" s="23"/>
      <c r="HI58" s="23"/>
      <c r="HJ58" s="23"/>
      <c r="HK58" s="23"/>
      <c r="HL58" s="23"/>
      <c r="HM58" s="23"/>
      <c r="HN58" s="23"/>
      <c r="HO58" s="23"/>
      <c r="HP58" s="23"/>
      <c r="HQ58" s="23"/>
      <c r="HR58" s="23"/>
      <c r="HS58" s="23"/>
      <c r="HT58" s="23"/>
      <c r="HU58" s="23"/>
      <c r="HV58" s="23"/>
      <c r="HW58" s="23"/>
      <c r="HX58" s="23"/>
      <c r="HY58" s="23"/>
      <c r="HZ58" s="23"/>
      <c r="IA58" s="23"/>
      <c r="IB58" s="23"/>
      <c r="IC58" s="23"/>
      <c r="ID58" s="23"/>
      <c r="IE58" s="23"/>
      <c r="IF58" s="23"/>
      <c r="IG58" s="23"/>
    </row>
    <row r="59" s="1" customFormat="1" customHeight="1" spans="1:241">
      <c r="A59" s="11"/>
      <c r="B59" s="20" t="s">
        <v>68</v>
      </c>
      <c r="C59" s="14">
        <f t="shared" si="9"/>
        <v>1</v>
      </c>
      <c r="D59" s="15">
        <v>1</v>
      </c>
      <c r="E59" s="15"/>
      <c r="F59" s="15"/>
      <c r="G59" s="15">
        <f t="shared" si="7"/>
        <v>1</v>
      </c>
      <c r="H59" s="15">
        <v>1</v>
      </c>
      <c r="I59" s="14"/>
      <c r="J59" s="14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  <c r="ES59" s="23"/>
      <c r="ET59" s="23"/>
      <c r="EU59" s="23"/>
      <c r="EV59" s="23"/>
      <c r="EW59" s="23"/>
      <c r="EX59" s="23"/>
      <c r="EY59" s="23"/>
      <c r="EZ59" s="23"/>
      <c r="FA59" s="23"/>
      <c r="FB59" s="23"/>
      <c r="FC59" s="23"/>
      <c r="FD59" s="23"/>
      <c r="FE59" s="23"/>
      <c r="FF59" s="23"/>
      <c r="FG59" s="23"/>
      <c r="FH59" s="23"/>
      <c r="FI59" s="23"/>
      <c r="FJ59" s="23"/>
      <c r="FK59" s="23"/>
      <c r="FL59" s="23"/>
      <c r="FM59" s="23"/>
      <c r="FN59" s="23"/>
      <c r="FO59" s="23"/>
      <c r="FP59" s="23"/>
      <c r="FQ59" s="23"/>
      <c r="FR59" s="23"/>
      <c r="FS59" s="23"/>
      <c r="FT59" s="23"/>
      <c r="FU59" s="23"/>
      <c r="FV59" s="23"/>
      <c r="FW59" s="23"/>
      <c r="FX59" s="23"/>
      <c r="FY59" s="23"/>
      <c r="FZ59" s="23"/>
      <c r="GA59" s="23"/>
      <c r="GB59" s="23"/>
      <c r="GC59" s="23"/>
      <c r="GD59" s="23"/>
      <c r="GE59" s="23"/>
      <c r="GF59" s="23"/>
      <c r="GG59" s="23"/>
      <c r="GH59" s="23"/>
      <c r="GI59" s="23"/>
      <c r="GJ59" s="23"/>
      <c r="GK59" s="23"/>
      <c r="GL59" s="23"/>
      <c r="GM59" s="23"/>
      <c r="GN59" s="23"/>
      <c r="GO59" s="23"/>
      <c r="GP59" s="23"/>
      <c r="GQ59" s="23"/>
      <c r="GR59" s="23"/>
      <c r="GS59" s="23"/>
      <c r="GT59" s="23"/>
      <c r="GU59" s="23"/>
      <c r="GV59" s="23"/>
      <c r="GW59" s="23"/>
      <c r="GX59" s="23"/>
      <c r="GY59" s="23"/>
      <c r="GZ59" s="23"/>
      <c r="HA59" s="23"/>
      <c r="HB59" s="23"/>
      <c r="HC59" s="23"/>
      <c r="HD59" s="23"/>
      <c r="HE59" s="23"/>
      <c r="HF59" s="23"/>
      <c r="HG59" s="23"/>
      <c r="HH59" s="23"/>
      <c r="HI59" s="23"/>
      <c r="HJ59" s="23"/>
      <c r="HK59" s="23"/>
      <c r="HL59" s="23"/>
      <c r="HM59" s="23"/>
      <c r="HN59" s="23"/>
      <c r="HO59" s="23"/>
      <c r="HP59" s="23"/>
      <c r="HQ59" s="23"/>
      <c r="HR59" s="23"/>
      <c r="HS59" s="23"/>
      <c r="HT59" s="23"/>
      <c r="HU59" s="23"/>
      <c r="HV59" s="23"/>
      <c r="HW59" s="23"/>
      <c r="HX59" s="23"/>
      <c r="HY59" s="23"/>
      <c r="HZ59" s="23"/>
      <c r="IA59" s="23"/>
      <c r="IB59" s="23"/>
      <c r="IC59" s="23"/>
      <c r="ID59" s="23"/>
      <c r="IE59" s="23"/>
      <c r="IF59" s="23"/>
      <c r="IG59" s="23"/>
    </row>
    <row r="60" s="1" customFormat="1" customHeight="1" spans="1:241">
      <c r="A60" s="11"/>
      <c r="B60" s="20" t="s">
        <v>69</v>
      </c>
      <c r="C60" s="14">
        <f t="shared" si="9"/>
        <v>1</v>
      </c>
      <c r="D60" s="15">
        <v>1</v>
      </c>
      <c r="E60" s="15"/>
      <c r="F60" s="15"/>
      <c r="G60" s="15">
        <f t="shared" si="7"/>
        <v>1</v>
      </c>
      <c r="H60" s="15">
        <v>1</v>
      </c>
      <c r="I60" s="14"/>
      <c r="J60" s="14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  <c r="ES60" s="23"/>
      <c r="ET60" s="23"/>
      <c r="EU60" s="23"/>
      <c r="EV60" s="23"/>
      <c r="EW60" s="23"/>
      <c r="EX60" s="23"/>
      <c r="EY60" s="23"/>
      <c r="EZ60" s="23"/>
      <c r="FA60" s="23"/>
      <c r="FB60" s="23"/>
      <c r="FC60" s="23"/>
      <c r="FD60" s="23"/>
      <c r="FE60" s="23"/>
      <c r="FF60" s="23"/>
      <c r="FG60" s="23"/>
      <c r="FH60" s="23"/>
      <c r="FI60" s="23"/>
      <c r="FJ60" s="23"/>
      <c r="FK60" s="23"/>
      <c r="FL60" s="23"/>
      <c r="FM60" s="23"/>
      <c r="FN60" s="23"/>
      <c r="FO60" s="23"/>
      <c r="FP60" s="23"/>
      <c r="FQ60" s="23"/>
      <c r="FR60" s="23"/>
      <c r="FS60" s="23"/>
      <c r="FT60" s="23"/>
      <c r="FU60" s="23"/>
      <c r="FV60" s="23"/>
      <c r="FW60" s="23"/>
      <c r="FX60" s="23"/>
      <c r="FY60" s="23"/>
      <c r="FZ60" s="23"/>
      <c r="GA60" s="23"/>
      <c r="GB60" s="23"/>
      <c r="GC60" s="23"/>
      <c r="GD60" s="23"/>
      <c r="GE60" s="23"/>
      <c r="GF60" s="23"/>
      <c r="GG60" s="23"/>
      <c r="GH60" s="23"/>
      <c r="GI60" s="23"/>
      <c r="GJ60" s="23"/>
      <c r="GK60" s="23"/>
      <c r="GL60" s="23"/>
      <c r="GM60" s="23"/>
      <c r="GN60" s="23"/>
      <c r="GO60" s="23"/>
      <c r="GP60" s="23"/>
      <c r="GQ60" s="23"/>
      <c r="GR60" s="23"/>
      <c r="GS60" s="23"/>
      <c r="GT60" s="23"/>
      <c r="GU60" s="23"/>
      <c r="GV60" s="23"/>
      <c r="GW60" s="23"/>
      <c r="GX60" s="23"/>
      <c r="GY60" s="23"/>
      <c r="GZ60" s="23"/>
      <c r="HA60" s="23"/>
      <c r="HB60" s="23"/>
      <c r="HC60" s="23"/>
      <c r="HD60" s="23"/>
      <c r="HE60" s="23"/>
      <c r="HF60" s="23"/>
      <c r="HG60" s="23"/>
      <c r="HH60" s="23"/>
      <c r="HI60" s="23"/>
      <c r="HJ60" s="23"/>
      <c r="HK60" s="23"/>
      <c r="HL60" s="23"/>
      <c r="HM60" s="23"/>
      <c r="HN60" s="23"/>
      <c r="HO60" s="23"/>
      <c r="HP60" s="23"/>
      <c r="HQ60" s="23"/>
      <c r="HR60" s="23"/>
      <c r="HS60" s="23"/>
      <c r="HT60" s="23"/>
      <c r="HU60" s="23"/>
      <c r="HV60" s="23"/>
      <c r="HW60" s="23"/>
      <c r="HX60" s="23"/>
      <c r="HY60" s="23"/>
      <c r="HZ60" s="23"/>
      <c r="IA60" s="23"/>
      <c r="IB60" s="23"/>
      <c r="IC60" s="23"/>
      <c r="ID60" s="23"/>
      <c r="IE60" s="23"/>
      <c r="IF60" s="23"/>
      <c r="IG60" s="23"/>
    </row>
    <row r="61" s="1" customFormat="1" customHeight="1" spans="1:241">
      <c r="A61" s="13"/>
      <c r="B61" s="19" t="s">
        <v>7</v>
      </c>
      <c r="C61" s="19">
        <f t="shared" si="9"/>
        <v>18</v>
      </c>
      <c r="D61" s="21">
        <f t="shared" ref="D61:F61" si="12">SUM(D55:D60)</f>
        <v>14</v>
      </c>
      <c r="E61" s="21">
        <f t="shared" si="12"/>
        <v>2</v>
      </c>
      <c r="F61" s="21">
        <f t="shared" si="12"/>
        <v>2</v>
      </c>
      <c r="G61" s="15">
        <f t="shared" si="7"/>
        <v>10</v>
      </c>
      <c r="H61" s="21">
        <f t="shared" ref="H61:J61" si="13">SUM(H55:H60)</f>
        <v>9</v>
      </c>
      <c r="I61" s="21">
        <f t="shared" si="13"/>
        <v>1</v>
      </c>
      <c r="J61" s="21">
        <f t="shared" si="13"/>
        <v>0</v>
      </c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  <c r="EE61" s="24"/>
      <c r="EF61" s="24"/>
      <c r="EG61" s="24"/>
      <c r="EH61" s="24"/>
      <c r="EI61" s="24"/>
      <c r="EJ61" s="24"/>
      <c r="EK61" s="24"/>
      <c r="EL61" s="24"/>
      <c r="EM61" s="24"/>
      <c r="EN61" s="24"/>
      <c r="EO61" s="24"/>
      <c r="EP61" s="24"/>
      <c r="EQ61" s="24"/>
      <c r="ER61" s="24"/>
      <c r="ES61" s="24"/>
      <c r="ET61" s="24"/>
      <c r="EU61" s="24"/>
      <c r="EV61" s="24"/>
      <c r="EW61" s="24"/>
      <c r="EX61" s="24"/>
      <c r="EY61" s="24"/>
      <c r="EZ61" s="24"/>
      <c r="FA61" s="24"/>
      <c r="FB61" s="24"/>
      <c r="FC61" s="24"/>
      <c r="FD61" s="24"/>
      <c r="FE61" s="24"/>
      <c r="FF61" s="24"/>
      <c r="FG61" s="24"/>
      <c r="FH61" s="24"/>
      <c r="FI61" s="24"/>
      <c r="FJ61" s="24"/>
      <c r="FK61" s="24"/>
      <c r="FL61" s="24"/>
      <c r="FM61" s="24"/>
      <c r="FN61" s="24"/>
      <c r="FO61" s="24"/>
      <c r="FP61" s="24"/>
      <c r="FQ61" s="24"/>
      <c r="FR61" s="24"/>
      <c r="FS61" s="24"/>
      <c r="FT61" s="24"/>
      <c r="FU61" s="24"/>
      <c r="FV61" s="24"/>
      <c r="FW61" s="24"/>
      <c r="FX61" s="24"/>
      <c r="FY61" s="24"/>
      <c r="FZ61" s="24"/>
      <c r="GA61" s="24"/>
      <c r="GB61" s="24"/>
      <c r="GC61" s="24"/>
      <c r="GD61" s="24"/>
      <c r="GE61" s="24"/>
      <c r="GF61" s="24"/>
      <c r="GG61" s="24"/>
      <c r="GH61" s="24"/>
      <c r="GI61" s="24"/>
      <c r="GJ61" s="24"/>
      <c r="GK61" s="24"/>
      <c r="GL61" s="24"/>
      <c r="GM61" s="24"/>
      <c r="GN61" s="24"/>
      <c r="GO61" s="24"/>
      <c r="GP61" s="24"/>
      <c r="GQ61" s="24"/>
      <c r="GR61" s="24"/>
      <c r="GS61" s="24"/>
      <c r="GT61" s="24"/>
      <c r="GU61" s="24"/>
      <c r="GV61" s="24"/>
      <c r="GW61" s="24"/>
      <c r="GX61" s="24"/>
      <c r="GY61" s="24"/>
      <c r="GZ61" s="24"/>
      <c r="HA61" s="24"/>
      <c r="HB61" s="24"/>
      <c r="HC61" s="24"/>
      <c r="HD61" s="24"/>
      <c r="HE61" s="24"/>
      <c r="HF61" s="24"/>
      <c r="HG61" s="23"/>
      <c r="HH61" s="23"/>
      <c r="HI61" s="23"/>
      <c r="HJ61" s="23"/>
      <c r="HK61" s="23"/>
      <c r="HL61" s="23"/>
      <c r="HM61" s="23"/>
      <c r="HN61" s="23"/>
      <c r="HO61" s="23"/>
      <c r="HP61" s="23"/>
      <c r="HQ61" s="23"/>
      <c r="HR61" s="23"/>
      <c r="HS61" s="23"/>
      <c r="HT61" s="23"/>
      <c r="HU61" s="23"/>
      <c r="HV61" s="23"/>
      <c r="HW61" s="23"/>
      <c r="HX61" s="23"/>
      <c r="HY61" s="23"/>
      <c r="HZ61" s="23"/>
      <c r="IA61" s="23"/>
      <c r="IB61" s="23"/>
      <c r="IC61" s="23"/>
      <c r="ID61" s="23"/>
      <c r="IE61" s="23"/>
      <c r="IF61" s="23"/>
      <c r="IG61" s="23"/>
    </row>
    <row r="62" s="1" customFormat="1" customHeight="1" spans="1:241">
      <c r="A62" s="8" t="s">
        <v>70</v>
      </c>
      <c r="B62" s="20" t="s">
        <v>71</v>
      </c>
      <c r="C62" s="14">
        <f t="shared" si="9"/>
        <v>3</v>
      </c>
      <c r="D62" s="15">
        <v>1</v>
      </c>
      <c r="E62" s="15">
        <v>1</v>
      </c>
      <c r="F62" s="15">
        <v>1</v>
      </c>
      <c r="G62" s="15">
        <f t="shared" si="7"/>
        <v>3</v>
      </c>
      <c r="H62" s="15">
        <v>3</v>
      </c>
      <c r="I62" s="14"/>
      <c r="J62" s="14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/>
      <c r="CX62" s="23"/>
      <c r="CY62" s="23"/>
      <c r="CZ62" s="23"/>
      <c r="DA62" s="23"/>
      <c r="DB62" s="23"/>
      <c r="DC62" s="23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  <c r="ES62" s="23"/>
      <c r="ET62" s="23"/>
      <c r="EU62" s="23"/>
      <c r="EV62" s="23"/>
      <c r="EW62" s="23"/>
      <c r="EX62" s="23"/>
      <c r="EY62" s="23"/>
      <c r="EZ62" s="23"/>
      <c r="FA62" s="23"/>
      <c r="FB62" s="23"/>
      <c r="FC62" s="23"/>
      <c r="FD62" s="23"/>
      <c r="FE62" s="23"/>
      <c r="FF62" s="23"/>
      <c r="FG62" s="23"/>
      <c r="FH62" s="23"/>
      <c r="FI62" s="23"/>
      <c r="FJ62" s="23"/>
      <c r="FK62" s="23"/>
      <c r="FL62" s="23"/>
      <c r="FM62" s="23"/>
      <c r="FN62" s="23"/>
      <c r="FO62" s="23"/>
      <c r="FP62" s="23"/>
      <c r="FQ62" s="23"/>
      <c r="FR62" s="23"/>
      <c r="FS62" s="23"/>
      <c r="FT62" s="23"/>
      <c r="FU62" s="23"/>
      <c r="FV62" s="23"/>
      <c r="FW62" s="23"/>
      <c r="FX62" s="23"/>
      <c r="FY62" s="23"/>
      <c r="FZ62" s="23"/>
      <c r="GA62" s="23"/>
      <c r="GB62" s="23"/>
      <c r="GC62" s="23"/>
      <c r="GD62" s="23"/>
      <c r="GE62" s="23"/>
      <c r="GF62" s="23"/>
      <c r="GG62" s="23"/>
      <c r="GH62" s="23"/>
      <c r="GI62" s="23"/>
      <c r="GJ62" s="23"/>
      <c r="GK62" s="23"/>
      <c r="GL62" s="23"/>
      <c r="GM62" s="23"/>
      <c r="GN62" s="23"/>
      <c r="GO62" s="23"/>
      <c r="GP62" s="23"/>
      <c r="GQ62" s="23"/>
      <c r="GR62" s="23"/>
      <c r="GS62" s="23"/>
      <c r="GT62" s="23"/>
      <c r="GU62" s="23"/>
      <c r="GV62" s="23"/>
      <c r="GW62" s="23"/>
      <c r="GX62" s="23"/>
      <c r="GY62" s="23"/>
      <c r="GZ62" s="23"/>
      <c r="HA62" s="23"/>
      <c r="HB62" s="23"/>
      <c r="HC62" s="23"/>
      <c r="HD62" s="23"/>
      <c r="HE62" s="23"/>
      <c r="HF62" s="23"/>
      <c r="HG62" s="23"/>
      <c r="HH62" s="23"/>
      <c r="HI62" s="23"/>
      <c r="HJ62" s="23"/>
      <c r="HK62" s="23"/>
      <c r="HL62" s="23"/>
      <c r="HM62" s="23"/>
      <c r="HN62" s="23"/>
      <c r="HO62" s="23"/>
      <c r="HP62" s="23"/>
      <c r="HQ62" s="23"/>
      <c r="HR62" s="23"/>
      <c r="HS62" s="23"/>
      <c r="HT62" s="23"/>
      <c r="HU62" s="23"/>
      <c r="HV62" s="23"/>
      <c r="HW62" s="23"/>
      <c r="HX62" s="23"/>
      <c r="HY62" s="23"/>
      <c r="HZ62" s="23"/>
      <c r="IA62" s="23"/>
      <c r="IB62" s="23"/>
      <c r="IC62" s="23"/>
      <c r="ID62" s="23"/>
      <c r="IE62" s="23"/>
      <c r="IF62" s="23"/>
      <c r="IG62" s="23"/>
    </row>
    <row r="63" s="1" customFormat="1" customHeight="1" spans="1:241">
      <c r="A63" s="11"/>
      <c r="B63" s="20" t="s">
        <v>72</v>
      </c>
      <c r="C63" s="14">
        <f t="shared" si="9"/>
        <v>2</v>
      </c>
      <c r="D63" s="15">
        <v>2</v>
      </c>
      <c r="E63" s="15"/>
      <c r="F63" s="15"/>
      <c r="G63" s="15">
        <f t="shared" si="7"/>
        <v>1</v>
      </c>
      <c r="H63" s="15">
        <v>1</v>
      </c>
      <c r="I63" s="14"/>
      <c r="J63" s="14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3"/>
      <c r="EU63" s="23"/>
      <c r="EV63" s="23"/>
      <c r="EW63" s="23"/>
      <c r="EX63" s="23"/>
      <c r="EY63" s="23"/>
      <c r="EZ63" s="23"/>
      <c r="FA63" s="23"/>
      <c r="FB63" s="23"/>
      <c r="FC63" s="23"/>
      <c r="FD63" s="23"/>
      <c r="FE63" s="23"/>
      <c r="FF63" s="23"/>
      <c r="FG63" s="23"/>
      <c r="FH63" s="23"/>
      <c r="FI63" s="23"/>
      <c r="FJ63" s="23"/>
      <c r="FK63" s="23"/>
      <c r="FL63" s="23"/>
      <c r="FM63" s="23"/>
      <c r="FN63" s="23"/>
      <c r="FO63" s="23"/>
      <c r="FP63" s="23"/>
      <c r="FQ63" s="23"/>
      <c r="FR63" s="23"/>
      <c r="FS63" s="23"/>
      <c r="FT63" s="23"/>
      <c r="FU63" s="23"/>
      <c r="FV63" s="23"/>
      <c r="FW63" s="23"/>
      <c r="FX63" s="23"/>
      <c r="FY63" s="23"/>
      <c r="FZ63" s="23"/>
      <c r="GA63" s="23"/>
      <c r="GB63" s="23"/>
      <c r="GC63" s="23"/>
      <c r="GD63" s="23"/>
      <c r="GE63" s="23"/>
      <c r="GF63" s="23"/>
      <c r="GG63" s="23"/>
      <c r="GH63" s="23"/>
      <c r="GI63" s="23"/>
      <c r="GJ63" s="23"/>
      <c r="GK63" s="23"/>
      <c r="GL63" s="23"/>
      <c r="GM63" s="23"/>
      <c r="GN63" s="23"/>
      <c r="GO63" s="23"/>
      <c r="GP63" s="23"/>
      <c r="GQ63" s="23"/>
      <c r="GR63" s="23"/>
      <c r="GS63" s="23"/>
      <c r="GT63" s="23"/>
      <c r="GU63" s="23"/>
      <c r="GV63" s="23"/>
      <c r="GW63" s="23"/>
      <c r="GX63" s="23"/>
      <c r="GY63" s="23"/>
      <c r="GZ63" s="23"/>
      <c r="HA63" s="23"/>
      <c r="HB63" s="23"/>
      <c r="HC63" s="23"/>
      <c r="HD63" s="23"/>
      <c r="HE63" s="23"/>
      <c r="HF63" s="23"/>
      <c r="HG63" s="23"/>
      <c r="HH63" s="23"/>
      <c r="HI63" s="23"/>
      <c r="HJ63" s="23"/>
      <c r="HK63" s="23"/>
      <c r="HL63" s="23"/>
      <c r="HM63" s="23"/>
      <c r="HN63" s="23"/>
      <c r="HO63" s="23"/>
      <c r="HP63" s="23"/>
      <c r="HQ63" s="23"/>
      <c r="HR63" s="23"/>
      <c r="HS63" s="23"/>
      <c r="HT63" s="23"/>
      <c r="HU63" s="23"/>
      <c r="HV63" s="23"/>
      <c r="HW63" s="23"/>
      <c r="HX63" s="23"/>
      <c r="HY63" s="23"/>
      <c r="HZ63" s="23"/>
      <c r="IA63" s="23"/>
      <c r="IB63" s="23"/>
      <c r="IC63" s="23"/>
      <c r="ID63" s="23"/>
      <c r="IE63" s="23"/>
      <c r="IF63" s="23"/>
      <c r="IG63" s="23"/>
    </row>
    <row r="64" s="1" customFormat="1" customHeight="1" spans="1:241">
      <c r="A64" s="11"/>
      <c r="B64" s="20" t="s">
        <v>73</v>
      </c>
      <c r="C64" s="14">
        <f t="shared" si="9"/>
        <v>2</v>
      </c>
      <c r="D64" s="15">
        <v>2</v>
      </c>
      <c r="E64" s="15"/>
      <c r="F64" s="15"/>
      <c r="G64" s="15">
        <f t="shared" si="7"/>
        <v>1</v>
      </c>
      <c r="H64" s="15">
        <v>1</v>
      </c>
      <c r="I64" s="14"/>
      <c r="J64" s="14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  <c r="FQ64" s="23"/>
      <c r="FR64" s="23"/>
      <c r="FS64" s="23"/>
      <c r="FT64" s="23"/>
      <c r="FU64" s="23"/>
      <c r="FV64" s="23"/>
      <c r="FW64" s="23"/>
      <c r="FX64" s="23"/>
      <c r="FY64" s="23"/>
      <c r="FZ64" s="23"/>
      <c r="GA64" s="23"/>
      <c r="GB64" s="23"/>
      <c r="GC64" s="23"/>
      <c r="GD64" s="23"/>
      <c r="GE64" s="23"/>
      <c r="GF64" s="23"/>
      <c r="GG64" s="23"/>
      <c r="GH64" s="23"/>
      <c r="GI64" s="23"/>
      <c r="GJ64" s="23"/>
      <c r="GK64" s="23"/>
      <c r="GL64" s="23"/>
      <c r="GM64" s="23"/>
      <c r="GN64" s="23"/>
      <c r="GO64" s="23"/>
      <c r="GP64" s="23"/>
      <c r="GQ64" s="23"/>
      <c r="GR64" s="23"/>
      <c r="GS64" s="23"/>
      <c r="GT64" s="23"/>
      <c r="GU64" s="23"/>
      <c r="GV64" s="23"/>
      <c r="GW64" s="23"/>
      <c r="GX64" s="23"/>
      <c r="GY64" s="23"/>
      <c r="GZ64" s="23"/>
      <c r="HA64" s="23"/>
      <c r="HB64" s="23"/>
      <c r="HC64" s="23"/>
      <c r="HD64" s="23"/>
      <c r="HE64" s="23"/>
      <c r="HF64" s="23"/>
      <c r="HG64" s="23"/>
      <c r="HH64" s="23"/>
      <c r="HI64" s="23"/>
      <c r="HJ64" s="23"/>
      <c r="HK64" s="23"/>
      <c r="HL64" s="23"/>
      <c r="HM64" s="23"/>
      <c r="HN64" s="23"/>
      <c r="HO64" s="23"/>
      <c r="HP64" s="23"/>
      <c r="HQ64" s="23"/>
      <c r="HR64" s="23"/>
      <c r="HS64" s="23"/>
      <c r="HT64" s="23"/>
      <c r="HU64" s="23"/>
      <c r="HV64" s="23"/>
      <c r="HW64" s="23"/>
      <c r="HX64" s="23"/>
      <c r="HY64" s="23"/>
      <c r="HZ64" s="23"/>
      <c r="IA64" s="23"/>
      <c r="IB64" s="23"/>
      <c r="IC64" s="23"/>
      <c r="ID64" s="23"/>
      <c r="IE64" s="23"/>
      <c r="IF64" s="23"/>
      <c r="IG64" s="23"/>
    </row>
    <row r="65" s="1" customFormat="1" customHeight="1" spans="1:241">
      <c r="A65" s="11"/>
      <c r="B65" s="20" t="s">
        <v>74</v>
      </c>
      <c r="C65" s="14">
        <f t="shared" si="9"/>
        <v>2</v>
      </c>
      <c r="D65" s="15">
        <v>2</v>
      </c>
      <c r="E65" s="15"/>
      <c r="F65" s="15"/>
      <c r="G65" s="15">
        <f t="shared" si="7"/>
        <v>1</v>
      </c>
      <c r="H65" s="15">
        <v>1</v>
      </c>
      <c r="I65" s="14"/>
      <c r="J65" s="14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  <c r="ES65" s="23"/>
      <c r="ET65" s="23"/>
      <c r="EU65" s="23"/>
      <c r="EV65" s="23"/>
      <c r="EW65" s="23"/>
      <c r="EX65" s="23"/>
      <c r="EY65" s="23"/>
      <c r="EZ65" s="23"/>
      <c r="FA65" s="23"/>
      <c r="FB65" s="23"/>
      <c r="FC65" s="23"/>
      <c r="FD65" s="23"/>
      <c r="FE65" s="23"/>
      <c r="FF65" s="23"/>
      <c r="FG65" s="23"/>
      <c r="FH65" s="23"/>
      <c r="FI65" s="23"/>
      <c r="FJ65" s="23"/>
      <c r="FK65" s="23"/>
      <c r="FL65" s="23"/>
      <c r="FM65" s="23"/>
      <c r="FN65" s="23"/>
      <c r="FO65" s="23"/>
      <c r="FP65" s="23"/>
      <c r="FQ65" s="23"/>
      <c r="FR65" s="23"/>
      <c r="FS65" s="23"/>
      <c r="FT65" s="23"/>
      <c r="FU65" s="23"/>
      <c r="FV65" s="23"/>
      <c r="FW65" s="23"/>
      <c r="FX65" s="23"/>
      <c r="FY65" s="23"/>
      <c r="FZ65" s="23"/>
      <c r="GA65" s="23"/>
      <c r="GB65" s="23"/>
      <c r="GC65" s="23"/>
      <c r="GD65" s="23"/>
      <c r="GE65" s="23"/>
      <c r="GF65" s="23"/>
      <c r="GG65" s="23"/>
      <c r="GH65" s="23"/>
      <c r="GI65" s="23"/>
      <c r="GJ65" s="23"/>
      <c r="GK65" s="23"/>
      <c r="GL65" s="23"/>
      <c r="GM65" s="23"/>
      <c r="GN65" s="23"/>
      <c r="GO65" s="23"/>
      <c r="GP65" s="23"/>
      <c r="GQ65" s="23"/>
      <c r="GR65" s="23"/>
      <c r="GS65" s="23"/>
      <c r="GT65" s="23"/>
      <c r="GU65" s="23"/>
      <c r="GV65" s="23"/>
      <c r="GW65" s="23"/>
      <c r="GX65" s="23"/>
      <c r="GY65" s="23"/>
      <c r="GZ65" s="23"/>
      <c r="HA65" s="23"/>
      <c r="HB65" s="23"/>
      <c r="HC65" s="23"/>
      <c r="HD65" s="23"/>
      <c r="HE65" s="23"/>
      <c r="HF65" s="23"/>
      <c r="HG65" s="23"/>
      <c r="HH65" s="23"/>
      <c r="HI65" s="23"/>
      <c r="HJ65" s="23"/>
      <c r="HK65" s="23"/>
      <c r="HL65" s="23"/>
      <c r="HM65" s="23"/>
      <c r="HN65" s="23"/>
      <c r="HO65" s="23"/>
      <c r="HP65" s="23"/>
      <c r="HQ65" s="23"/>
      <c r="HR65" s="23"/>
      <c r="HS65" s="23"/>
      <c r="HT65" s="23"/>
      <c r="HU65" s="23"/>
      <c r="HV65" s="23"/>
      <c r="HW65" s="23"/>
      <c r="HX65" s="23"/>
      <c r="HY65" s="23"/>
      <c r="HZ65" s="23"/>
      <c r="IA65" s="23"/>
      <c r="IB65" s="23"/>
      <c r="IC65" s="23"/>
      <c r="ID65" s="23"/>
      <c r="IE65" s="23"/>
      <c r="IF65" s="23"/>
      <c r="IG65" s="23"/>
    </row>
    <row r="66" s="1" customFormat="1" customHeight="1" spans="1:241">
      <c r="A66" s="11"/>
      <c r="B66" s="20" t="s">
        <v>75</v>
      </c>
      <c r="C66" s="14">
        <f t="shared" si="9"/>
        <v>2</v>
      </c>
      <c r="D66" s="15">
        <v>2</v>
      </c>
      <c r="E66" s="15"/>
      <c r="F66" s="15"/>
      <c r="G66" s="15">
        <f t="shared" si="7"/>
        <v>1</v>
      </c>
      <c r="H66" s="15">
        <v>1</v>
      </c>
      <c r="I66" s="14"/>
      <c r="J66" s="14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  <c r="ES66" s="23"/>
      <c r="ET66" s="23"/>
      <c r="EU66" s="23"/>
      <c r="EV66" s="23"/>
      <c r="EW66" s="23"/>
      <c r="EX66" s="23"/>
      <c r="EY66" s="23"/>
      <c r="EZ66" s="23"/>
      <c r="FA66" s="23"/>
      <c r="FB66" s="23"/>
      <c r="FC66" s="23"/>
      <c r="FD66" s="23"/>
      <c r="FE66" s="23"/>
      <c r="FF66" s="23"/>
      <c r="FG66" s="23"/>
      <c r="FH66" s="23"/>
      <c r="FI66" s="23"/>
      <c r="FJ66" s="23"/>
      <c r="FK66" s="23"/>
      <c r="FL66" s="23"/>
      <c r="FM66" s="23"/>
      <c r="FN66" s="23"/>
      <c r="FO66" s="23"/>
      <c r="FP66" s="23"/>
      <c r="FQ66" s="23"/>
      <c r="FR66" s="23"/>
      <c r="FS66" s="23"/>
      <c r="FT66" s="23"/>
      <c r="FU66" s="23"/>
      <c r="FV66" s="23"/>
      <c r="FW66" s="23"/>
      <c r="FX66" s="23"/>
      <c r="FY66" s="23"/>
      <c r="FZ66" s="23"/>
      <c r="GA66" s="23"/>
      <c r="GB66" s="23"/>
      <c r="GC66" s="23"/>
      <c r="GD66" s="23"/>
      <c r="GE66" s="23"/>
      <c r="GF66" s="23"/>
      <c r="GG66" s="23"/>
      <c r="GH66" s="23"/>
      <c r="GI66" s="23"/>
      <c r="GJ66" s="23"/>
      <c r="GK66" s="23"/>
      <c r="GL66" s="23"/>
      <c r="GM66" s="23"/>
      <c r="GN66" s="23"/>
      <c r="GO66" s="23"/>
      <c r="GP66" s="23"/>
      <c r="GQ66" s="23"/>
      <c r="GR66" s="23"/>
      <c r="GS66" s="23"/>
      <c r="GT66" s="23"/>
      <c r="GU66" s="23"/>
      <c r="GV66" s="23"/>
      <c r="GW66" s="23"/>
      <c r="GX66" s="23"/>
      <c r="GY66" s="23"/>
      <c r="GZ66" s="23"/>
      <c r="HA66" s="23"/>
      <c r="HB66" s="23"/>
      <c r="HC66" s="23"/>
      <c r="HD66" s="23"/>
      <c r="HE66" s="23"/>
      <c r="HF66" s="23"/>
      <c r="HG66" s="23"/>
      <c r="HH66" s="23"/>
      <c r="HI66" s="23"/>
      <c r="HJ66" s="23"/>
      <c r="HK66" s="23"/>
      <c r="HL66" s="23"/>
      <c r="HM66" s="23"/>
      <c r="HN66" s="23"/>
      <c r="HO66" s="23"/>
      <c r="HP66" s="23"/>
      <c r="HQ66" s="23"/>
      <c r="HR66" s="23"/>
      <c r="HS66" s="23"/>
      <c r="HT66" s="23"/>
      <c r="HU66" s="23"/>
      <c r="HV66" s="23"/>
      <c r="HW66" s="23"/>
      <c r="HX66" s="23"/>
      <c r="HY66" s="23"/>
      <c r="HZ66" s="23"/>
      <c r="IA66" s="23"/>
      <c r="IB66" s="23"/>
      <c r="IC66" s="23"/>
      <c r="ID66" s="23"/>
      <c r="IE66" s="23"/>
      <c r="IF66" s="23"/>
      <c r="IG66" s="23"/>
    </row>
    <row r="67" s="1" customFormat="1" customHeight="1" spans="1:241">
      <c r="A67" s="11"/>
      <c r="B67" s="20" t="s">
        <v>76</v>
      </c>
      <c r="C67" s="14">
        <f t="shared" si="9"/>
        <v>2</v>
      </c>
      <c r="D67" s="15">
        <v>2</v>
      </c>
      <c r="E67" s="15"/>
      <c r="F67" s="15"/>
      <c r="G67" s="15">
        <f t="shared" si="7"/>
        <v>1</v>
      </c>
      <c r="H67" s="15">
        <v>1</v>
      </c>
      <c r="I67" s="14"/>
      <c r="J67" s="14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  <c r="ES67" s="23"/>
      <c r="ET67" s="23"/>
      <c r="EU67" s="23"/>
      <c r="EV67" s="23"/>
      <c r="EW67" s="23"/>
      <c r="EX67" s="23"/>
      <c r="EY67" s="23"/>
      <c r="EZ67" s="23"/>
      <c r="FA67" s="23"/>
      <c r="FB67" s="23"/>
      <c r="FC67" s="23"/>
      <c r="FD67" s="23"/>
      <c r="FE67" s="23"/>
      <c r="FF67" s="23"/>
      <c r="FG67" s="23"/>
      <c r="FH67" s="23"/>
      <c r="FI67" s="23"/>
      <c r="FJ67" s="23"/>
      <c r="FK67" s="23"/>
      <c r="FL67" s="23"/>
      <c r="FM67" s="23"/>
      <c r="FN67" s="23"/>
      <c r="FO67" s="23"/>
      <c r="FP67" s="23"/>
      <c r="FQ67" s="23"/>
      <c r="FR67" s="23"/>
      <c r="FS67" s="23"/>
      <c r="FT67" s="23"/>
      <c r="FU67" s="23"/>
      <c r="FV67" s="23"/>
      <c r="FW67" s="23"/>
      <c r="FX67" s="23"/>
      <c r="FY67" s="23"/>
      <c r="FZ67" s="23"/>
      <c r="GA67" s="23"/>
      <c r="GB67" s="23"/>
      <c r="GC67" s="23"/>
      <c r="GD67" s="23"/>
      <c r="GE67" s="23"/>
      <c r="GF67" s="23"/>
      <c r="GG67" s="23"/>
      <c r="GH67" s="23"/>
      <c r="GI67" s="23"/>
      <c r="GJ67" s="23"/>
      <c r="GK67" s="23"/>
      <c r="GL67" s="23"/>
      <c r="GM67" s="23"/>
      <c r="GN67" s="23"/>
      <c r="GO67" s="23"/>
      <c r="GP67" s="23"/>
      <c r="GQ67" s="23"/>
      <c r="GR67" s="23"/>
      <c r="GS67" s="23"/>
      <c r="GT67" s="23"/>
      <c r="GU67" s="23"/>
      <c r="GV67" s="23"/>
      <c r="GW67" s="23"/>
      <c r="GX67" s="23"/>
      <c r="GY67" s="23"/>
      <c r="GZ67" s="23"/>
      <c r="HA67" s="23"/>
      <c r="HB67" s="23"/>
      <c r="HC67" s="23"/>
      <c r="HD67" s="23"/>
      <c r="HE67" s="23"/>
      <c r="HF67" s="23"/>
      <c r="HG67" s="23"/>
      <c r="HH67" s="23"/>
      <c r="HI67" s="23"/>
      <c r="HJ67" s="23"/>
      <c r="HK67" s="23"/>
      <c r="HL67" s="23"/>
      <c r="HM67" s="23"/>
      <c r="HN67" s="23"/>
      <c r="HO67" s="23"/>
      <c r="HP67" s="23"/>
      <c r="HQ67" s="23"/>
      <c r="HR67" s="23"/>
      <c r="HS67" s="23"/>
      <c r="HT67" s="23"/>
      <c r="HU67" s="23"/>
      <c r="HV67" s="23"/>
      <c r="HW67" s="23"/>
      <c r="HX67" s="23"/>
      <c r="HY67" s="23"/>
      <c r="HZ67" s="23"/>
      <c r="IA67" s="23"/>
      <c r="IB67" s="23"/>
      <c r="IC67" s="23"/>
      <c r="ID67" s="23"/>
      <c r="IE67" s="23"/>
      <c r="IF67" s="23"/>
      <c r="IG67" s="23"/>
    </row>
    <row r="68" s="1" customFormat="1" customHeight="1" spans="1:241">
      <c r="A68" s="11"/>
      <c r="B68" s="22" t="s">
        <v>77</v>
      </c>
      <c r="C68" s="14">
        <f t="shared" si="9"/>
        <v>1</v>
      </c>
      <c r="D68" s="15">
        <v>1</v>
      </c>
      <c r="E68" s="15"/>
      <c r="F68" s="15"/>
      <c r="G68" s="15">
        <f t="shared" si="7"/>
        <v>1</v>
      </c>
      <c r="H68" s="15">
        <v>1</v>
      </c>
      <c r="I68" s="14"/>
      <c r="J68" s="14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  <c r="ES68" s="23"/>
      <c r="ET68" s="23"/>
      <c r="EU68" s="23"/>
      <c r="EV68" s="23"/>
      <c r="EW68" s="23"/>
      <c r="EX68" s="23"/>
      <c r="EY68" s="23"/>
      <c r="EZ68" s="23"/>
      <c r="FA68" s="23"/>
      <c r="FB68" s="23"/>
      <c r="FC68" s="23"/>
      <c r="FD68" s="23"/>
      <c r="FE68" s="23"/>
      <c r="FF68" s="23"/>
      <c r="FG68" s="23"/>
      <c r="FH68" s="23"/>
      <c r="FI68" s="23"/>
      <c r="FJ68" s="23"/>
      <c r="FK68" s="23"/>
      <c r="FL68" s="23"/>
      <c r="FM68" s="23"/>
      <c r="FN68" s="23"/>
      <c r="FO68" s="23"/>
      <c r="FP68" s="23"/>
      <c r="FQ68" s="23"/>
      <c r="FR68" s="23"/>
      <c r="FS68" s="23"/>
      <c r="FT68" s="23"/>
      <c r="FU68" s="23"/>
      <c r="FV68" s="23"/>
      <c r="FW68" s="23"/>
      <c r="FX68" s="23"/>
      <c r="FY68" s="23"/>
      <c r="FZ68" s="23"/>
      <c r="GA68" s="23"/>
      <c r="GB68" s="23"/>
      <c r="GC68" s="23"/>
      <c r="GD68" s="23"/>
      <c r="GE68" s="23"/>
      <c r="GF68" s="23"/>
      <c r="GG68" s="23"/>
      <c r="GH68" s="23"/>
      <c r="GI68" s="23"/>
      <c r="GJ68" s="23"/>
      <c r="GK68" s="23"/>
      <c r="GL68" s="23"/>
      <c r="GM68" s="23"/>
      <c r="GN68" s="23"/>
      <c r="GO68" s="23"/>
      <c r="GP68" s="23"/>
      <c r="GQ68" s="23"/>
      <c r="GR68" s="23"/>
      <c r="GS68" s="23"/>
      <c r="GT68" s="23"/>
      <c r="GU68" s="23"/>
      <c r="GV68" s="23"/>
      <c r="GW68" s="23"/>
      <c r="GX68" s="23"/>
      <c r="GY68" s="23"/>
      <c r="GZ68" s="23"/>
      <c r="HA68" s="23"/>
      <c r="HB68" s="23"/>
      <c r="HC68" s="23"/>
      <c r="HD68" s="23"/>
      <c r="HE68" s="23"/>
      <c r="HF68" s="23"/>
      <c r="HG68" s="23"/>
      <c r="HH68" s="23"/>
      <c r="HI68" s="23"/>
      <c r="HJ68" s="23"/>
      <c r="HK68" s="23"/>
      <c r="HL68" s="23"/>
      <c r="HM68" s="23"/>
      <c r="HN68" s="23"/>
      <c r="HO68" s="23"/>
      <c r="HP68" s="23"/>
      <c r="HQ68" s="23"/>
      <c r="HR68" s="23"/>
      <c r="HS68" s="23"/>
      <c r="HT68" s="23"/>
      <c r="HU68" s="23"/>
      <c r="HV68" s="23"/>
      <c r="HW68" s="23"/>
      <c r="HX68" s="23"/>
      <c r="HY68" s="23"/>
      <c r="HZ68" s="23"/>
      <c r="IA68" s="23"/>
      <c r="IB68" s="23"/>
      <c r="IC68" s="23"/>
      <c r="ID68" s="23"/>
      <c r="IE68" s="23"/>
      <c r="IF68" s="23"/>
      <c r="IG68" s="23"/>
    </row>
    <row r="69" s="1" customFormat="1" customHeight="1" spans="1:241">
      <c r="A69" s="11"/>
      <c r="B69" s="20" t="s">
        <v>78</v>
      </c>
      <c r="C69" s="14">
        <f t="shared" si="9"/>
        <v>1</v>
      </c>
      <c r="D69" s="15">
        <v>1</v>
      </c>
      <c r="E69" s="15"/>
      <c r="F69" s="15"/>
      <c r="G69" s="15">
        <f t="shared" si="7"/>
        <v>0</v>
      </c>
      <c r="H69" s="15"/>
      <c r="I69" s="14"/>
      <c r="J69" s="14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  <c r="ES69" s="23"/>
      <c r="ET69" s="23"/>
      <c r="EU69" s="23"/>
      <c r="EV69" s="23"/>
      <c r="EW69" s="23"/>
      <c r="EX69" s="23"/>
      <c r="EY69" s="23"/>
      <c r="EZ69" s="23"/>
      <c r="FA69" s="23"/>
      <c r="FB69" s="23"/>
      <c r="FC69" s="23"/>
      <c r="FD69" s="23"/>
      <c r="FE69" s="23"/>
      <c r="FF69" s="23"/>
      <c r="FG69" s="23"/>
      <c r="FH69" s="23"/>
      <c r="FI69" s="23"/>
      <c r="FJ69" s="23"/>
      <c r="FK69" s="23"/>
      <c r="FL69" s="23"/>
      <c r="FM69" s="23"/>
      <c r="FN69" s="23"/>
      <c r="FO69" s="23"/>
      <c r="FP69" s="23"/>
      <c r="FQ69" s="23"/>
      <c r="FR69" s="23"/>
      <c r="FS69" s="23"/>
      <c r="FT69" s="23"/>
      <c r="FU69" s="23"/>
      <c r="FV69" s="23"/>
      <c r="FW69" s="23"/>
      <c r="FX69" s="23"/>
      <c r="FY69" s="23"/>
      <c r="FZ69" s="23"/>
      <c r="GA69" s="23"/>
      <c r="GB69" s="23"/>
      <c r="GC69" s="23"/>
      <c r="GD69" s="23"/>
      <c r="GE69" s="23"/>
      <c r="GF69" s="23"/>
      <c r="GG69" s="23"/>
      <c r="GH69" s="23"/>
      <c r="GI69" s="23"/>
      <c r="GJ69" s="23"/>
      <c r="GK69" s="23"/>
      <c r="GL69" s="23"/>
      <c r="GM69" s="23"/>
      <c r="GN69" s="23"/>
      <c r="GO69" s="23"/>
      <c r="GP69" s="23"/>
      <c r="GQ69" s="23"/>
      <c r="GR69" s="23"/>
      <c r="GS69" s="23"/>
      <c r="GT69" s="23"/>
      <c r="GU69" s="23"/>
      <c r="GV69" s="23"/>
      <c r="GW69" s="23"/>
      <c r="GX69" s="23"/>
      <c r="GY69" s="23"/>
      <c r="GZ69" s="23"/>
      <c r="HA69" s="23"/>
      <c r="HB69" s="23"/>
      <c r="HC69" s="23"/>
      <c r="HD69" s="23"/>
      <c r="HE69" s="23"/>
      <c r="HF69" s="23"/>
      <c r="HG69" s="23"/>
      <c r="HH69" s="23"/>
      <c r="HI69" s="23"/>
      <c r="HJ69" s="23"/>
      <c r="HK69" s="23"/>
      <c r="HL69" s="23"/>
      <c r="HM69" s="23"/>
      <c r="HN69" s="23"/>
      <c r="HO69" s="23"/>
      <c r="HP69" s="23"/>
      <c r="HQ69" s="23"/>
      <c r="HR69" s="23"/>
      <c r="HS69" s="23"/>
      <c r="HT69" s="23"/>
      <c r="HU69" s="23"/>
      <c r="HV69" s="23"/>
      <c r="HW69" s="23"/>
      <c r="HX69" s="23"/>
      <c r="HY69" s="23"/>
      <c r="HZ69" s="23"/>
      <c r="IA69" s="23"/>
      <c r="IB69" s="23"/>
      <c r="IC69" s="23"/>
      <c r="ID69" s="23"/>
      <c r="IE69" s="23"/>
      <c r="IF69" s="23"/>
      <c r="IG69" s="23"/>
    </row>
    <row r="70" s="1" customFormat="1" customHeight="1" spans="1:241">
      <c r="A70" s="11"/>
      <c r="B70" s="20" t="s">
        <v>79</v>
      </c>
      <c r="C70" s="14">
        <f t="shared" si="9"/>
        <v>0</v>
      </c>
      <c r="D70" s="14">
        <v>0</v>
      </c>
      <c r="E70" s="14"/>
      <c r="F70" s="14"/>
      <c r="G70" s="15">
        <f t="shared" si="7"/>
        <v>0</v>
      </c>
      <c r="H70" s="14">
        <v>0</v>
      </c>
      <c r="I70" s="14"/>
      <c r="J70" s="14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  <c r="ES70" s="23"/>
      <c r="ET70" s="23"/>
      <c r="EU70" s="23"/>
      <c r="EV70" s="23"/>
      <c r="EW70" s="23"/>
      <c r="EX70" s="23"/>
      <c r="EY70" s="23"/>
      <c r="EZ70" s="23"/>
      <c r="FA70" s="23"/>
      <c r="FB70" s="23"/>
      <c r="FC70" s="23"/>
      <c r="FD70" s="23"/>
      <c r="FE70" s="23"/>
      <c r="FF70" s="23"/>
      <c r="FG70" s="23"/>
      <c r="FH70" s="23"/>
      <c r="FI70" s="23"/>
      <c r="FJ70" s="23"/>
      <c r="FK70" s="23"/>
      <c r="FL70" s="23"/>
      <c r="FM70" s="23"/>
      <c r="FN70" s="23"/>
      <c r="FO70" s="23"/>
      <c r="FP70" s="23"/>
      <c r="FQ70" s="23"/>
      <c r="FR70" s="23"/>
      <c r="FS70" s="23"/>
      <c r="FT70" s="23"/>
      <c r="FU70" s="23"/>
      <c r="FV70" s="23"/>
      <c r="FW70" s="23"/>
      <c r="FX70" s="23"/>
      <c r="FY70" s="23"/>
      <c r="FZ70" s="23"/>
      <c r="GA70" s="23"/>
      <c r="GB70" s="23"/>
      <c r="GC70" s="23"/>
      <c r="GD70" s="23"/>
      <c r="GE70" s="23"/>
      <c r="GF70" s="23"/>
      <c r="GG70" s="23"/>
      <c r="GH70" s="23"/>
      <c r="GI70" s="23"/>
      <c r="GJ70" s="23"/>
      <c r="GK70" s="23"/>
      <c r="GL70" s="23"/>
      <c r="GM70" s="23"/>
      <c r="GN70" s="23"/>
      <c r="GO70" s="23"/>
      <c r="GP70" s="23"/>
      <c r="GQ70" s="23"/>
      <c r="GR70" s="23"/>
      <c r="GS70" s="23"/>
      <c r="GT70" s="23"/>
      <c r="GU70" s="23"/>
      <c r="GV70" s="23"/>
      <c r="GW70" s="23"/>
      <c r="GX70" s="23"/>
      <c r="GY70" s="23"/>
      <c r="GZ70" s="23"/>
      <c r="HA70" s="23"/>
      <c r="HB70" s="23"/>
      <c r="HC70" s="23"/>
      <c r="HD70" s="23"/>
      <c r="HE70" s="23"/>
      <c r="HF70" s="23"/>
      <c r="HG70" s="23"/>
      <c r="HH70" s="23"/>
      <c r="HI70" s="23"/>
      <c r="HJ70" s="23"/>
      <c r="HK70" s="23"/>
      <c r="HL70" s="23"/>
      <c r="HM70" s="23"/>
      <c r="HN70" s="23"/>
      <c r="HO70" s="23"/>
      <c r="HP70" s="23"/>
      <c r="HQ70" s="23"/>
      <c r="HR70" s="23"/>
      <c r="HS70" s="23"/>
      <c r="HT70" s="23"/>
      <c r="HU70" s="23"/>
      <c r="HV70" s="23"/>
      <c r="HW70" s="23"/>
      <c r="HX70" s="23"/>
      <c r="HY70" s="23"/>
      <c r="HZ70" s="23"/>
      <c r="IA70" s="23"/>
      <c r="IB70" s="23"/>
      <c r="IC70" s="23"/>
      <c r="ID70" s="23"/>
      <c r="IE70" s="23"/>
      <c r="IF70" s="23"/>
      <c r="IG70" s="23"/>
    </row>
    <row r="71" s="1" customFormat="1" customHeight="1" spans="1:241">
      <c r="A71" s="11"/>
      <c r="B71" s="20" t="s">
        <v>80</v>
      </c>
      <c r="C71" s="14">
        <f t="shared" si="9"/>
        <v>3</v>
      </c>
      <c r="D71" s="15">
        <v>3</v>
      </c>
      <c r="E71" s="15"/>
      <c r="F71" s="15"/>
      <c r="G71" s="15">
        <f t="shared" ref="G71:G103" si="14">H71+I71+J71</f>
        <v>2</v>
      </c>
      <c r="H71" s="15">
        <v>2</v>
      </c>
      <c r="I71" s="14"/>
      <c r="J71" s="14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  <c r="ES71" s="23"/>
      <c r="ET71" s="23"/>
      <c r="EU71" s="23"/>
      <c r="EV71" s="23"/>
      <c r="EW71" s="23"/>
      <c r="EX71" s="23"/>
      <c r="EY71" s="23"/>
      <c r="EZ71" s="23"/>
      <c r="FA71" s="23"/>
      <c r="FB71" s="23"/>
      <c r="FC71" s="23"/>
      <c r="FD71" s="23"/>
      <c r="FE71" s="23"/>
      <c r="FF71" s="23"/>
      <c r="FG71" s="23"/>
      <c r="FH71" s="23"/>
      <c r="FI71" s="23"/>
      <c r="FJ71" s="23"/>
      <c r="FK71" s="23"/>
      <c r="FL71" s="23"/>
      <c r="FM71" s="23"/>
      <c r="FN71" s="23"/>
      <c r="FO71" s="23"/>
      <c r="FP71" s="23"/>
      <c r="FQ71" s="23"/>
      <c r="FR71" s="23"/>
      <c r="FS71" s="23"/>
      <c r="FT71" s="23"/>
      <c r="FU71" s="23"/>
      <c r="FV71" s="23"/>
      <c r="FW71" s="23"/>
      <c r="FX71" s="23"/>
      <c r="FY71" s="23"/>
      <c r="FZ71" s="23"/>
      <c r="GA71" s="23"/>
      <c r="GB71" s="23"/>
      <c r="GC71" s="23"/>
      <c r="GD71" s="23"/>
      <c r="GE71" s="23"/>
      <c r="GF71" s="23"/>
      <c r="GG71" s="23"/>
      <c r="GH71" s="23"/>
      <c r="GI71" s="23"/>
      <c r="GJ71" s="23"/>
      <c r="GK71" s="23"/>
      <c r="GL71" s="23"/>
      <c r="GM71" s="23"/>
      <c r="GN71" s="23"/>
      <c r="GO71" s="23"/>
      <c r="GP71" s="23"/>
      <c r="GQ71" s="23"/>
      <c r="GR71" s="23"/>
      <c r="GS71" s="23"/>
      <c r="GT71" s="23"/>
      <c r="GU71" s="23"/>
      <c r="GV71" s="23"/>
      <c r="GW71" s="23"/>
      <c r="GX71" s="23"/>
      <c r="GY71" s="23"/>
      <c r="GZ71" s="23"/>
      <c r="HA71" s="23"/>
      <c r="HB71" s="23"/>
      <c r="HC71" s="23"/>
      <c r="HD71" s="23"/>
      <c r="HE71" s="23"/>
      <c r="HF71" s="23"/>
      <c r="HG71" s="23"/>
      <c r="HH71" s="23"/>
      <c r="HI71" s="23"/>
      <c r="HJ71" s="23"/>
      <c r="HK71" s="23"/>
      <c r="HL71" s="23"/>
      <c r="HM71" s="23"/>
      <c r="HN71" s="23"/>
      <c r="HO71" s="23"/>
      <c r="HP71" s="23"/>
      <c r="HQ71" s="23"/>
      <c r="HR71" s="23"/>
      <c r="HS71" s="23"/>
      <c r="HT71" s="23"/>
      <c r="HU71" s="23"/>
      <c r="HV71" s="23"/>
      <c r="HW71" s="23"/>
      <c r="HX71" s="23"/>
      <c r="HY71" s="23"/>
      <c r="HZ71" s="23"/>
      <c r="IA71" s="23"/>
      <c r="IB71" s="23"/>
      <c r="IC71" s="23"/>
      <c r="ID71" s="23"/>
      <c r="IE71" s="23"/>
      <c r="IF71" s="23"/>
      <c r="IG71" s="23"/>
    </row>
    <row r="72" s="1" customFormat="1" customHeight="1" spans="1:241">
      <c r="A72" s="11"/>
      <c r="B72" s="22" t="s">
        <v>81</v>
      </c>
      <c r="C72" s="14">
        <f t="shared" si="9"/>
        <v>1</v>
      </c>
      <c r="D72" s="15">
        <v>1</v>
      </c>
      <c r="E72" s="15"/>
      <c r="F72" s="15"/>
      <c r="G72" s="15">
        <f t="shared" si="14"/>
        <v>1</v>
      </c>
      <c r="H72" s="15"/>
      <c r="I72" s="14">
        <v>1</v>
      </c>
      <c r="J72" s="14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23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23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23"/>
      <c r="GE72" s="23"/>
      <c r="GF72" s="23"/>
      <c r="GG72" s="23"/>
      <c r="GH72" s="23"/>
      <c r="GI72" s="23"/>
      <c r="GJ72" s="23"/>
      <c r="GK72" s="23"/>
      <c r="GL72" s="23"/>
      <c r="GM72" s="23"/>
      <c r="GN72" s="23"/>
      <c r="GO72" s="23"/>
      <c r="GP72" s="23"/>
      <c r="GQ72" s="23"/>
      <c r="GR72" s="23"/>
      <c r="GS72" s="23"/>
      <c r="GT72" s="23"/>
      <c r="GU72" s="23"/>
      <c r="GV72" s="23"/>
      <c r="GW72" s="23"/>
      <c r="GX72" s="23"/>
      <c r="GY72" s="23"/>
      <c r="GZ72" s="23"/>
      <c r="HA72" s="23"/>
      <c r="HB72" s="23"/>
      <c r="HC72" s="23"/>
      <c r="HD72" s="23"/>
      <c r="HE72" s="23"/>
      <c r="HF72" s="23"/>
      <c r="HG72" s="23"/>
      <c r="HH72" s="23"/>
      <c r="HI72" s="23"/>
      <c r="HJ72" s="23"/>
      <c r="HK72" s="23"/>
      <c r="HL72" s="23"/>
      <c r="HM72" s="23"/>
      <c r="HN72" s="23"/>
      <c r="HO72" s="23"/>
      <c r="HP72" s="23"/>
      <c r="HQ72" s="23"/>
      <c r="HR72" s="23"/>
      <c r="HS72" s="23"/>
      <c r="HT72" s="23"/>
      <c r="HU72" s="23"/>
      <c r="HV72" s="23"/>
      <c r="HW72" s="23"/>
      <c r="HX72" s="23"/>
      <c r="HY72" s="23"/>
      <c r="HZ72" s="23"/>
      <c r="IA72" s="23"/>
      <c r="IB72" s="23"/>
      <c r="IC72" s="23"/>
      <c r="ID72" s="23"/>
      <c r="IE72" s="23"/>
      <c r="IF72" s="23"/>
      <c r="IG72" s="23"/>
    </row>
    <row r="73" s="1" customFormat="1" customHeight="1" spans="1:241">
      <c r="A73" s="11"/>
      <c r="B73" s="20" t="s">
        <v>82</v>
      </c>
      <c r="C73" s="14">
        <f t="shared" si="9"/>
        <v>1</v>
      </c>
      <c r="D73" s="15">
        <v>1</v>
      </c>
      <c r="E73" s="15"/>
      <c r="F73" s="15"/>
      <c r="G73" s="15">
        <f t="shared" si="14"/>
        <v>1</v>
      </c>
      <c r="H73" s="15">
        <v>1</v>
      </c>
      <c r="I73" s="14"/>
      <c r="J73" s="14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  <c r="ES73" s="23"/>
      <c r="ET73" s="23"/>
      <c r="EU73" s="23"/>
      <c r="EV73" s="23"/>
      <c r="EW73" s="23"/>
      <c r="EX73" s="23"/>
      <c r="EY73" s="23"/>
      <c r="EZ73" s="23"/>
      <c r="FA73" s="23"/>
      <c r="FB73" s="23"/>
      <c r="FC73" s="23"/>
      <c r="FD73" s="23"/>
      <c r="FE73" s="23"/>
      <c r="FF73" s="23"/>
      <c r="FG73" s="23"/>
      <c r="FH73" s="23"/>
      <c r="FI73" s="23"/>
      <c r="FJ73" s="23"/>
      <c r="FK73" s="23"/>
      <c r="FL73" s="23"/>
      <c r="FM73" s="23"/>
      <c r="FN73" s="23"/>
      <c r="FO73" s="23"/>
      <c r="FP73" s="23"/>
      <c r="FQ73" s="23"/>
      <c r="FR73" s="23"/>
      <c r="FS73" s="23"/>
      <c r="FT73" s="23"/>
      <c r="FU73" s="23"/>
      <c r="FV73" s="23"/>
      <c r="FW73" s="23"/>
      <c r="FX73" s="23"/>
      <c r="FY73" s="23"/>
      <c r="FZ73" s="23"/>
      <c r="GA73" s="23"/>
      <c r="GB73" s="23"/>
      <c r="GC73" s="23"/>
      <c r="GD73" s="23"/>
      <c r="GE73" s="23"/>
      <c r="GF73" s="23"/>
      <c r="GG73" s="23"/>
      <c r="GH73" s="23"/>
      <c r="GI73" s="23"/>
      <c r="GJ73" s="23"/>
      <c r="GK73" s="23"/>
      <c r="GL73" s="23"/>
      <c r="GM73" s="23"/>
      <c r="GN73" s="23"/>
      <c r="GO73" s="23"/>
      <c r="GP73" s="23"/>
      <c r="GQ73" s="23"/>
      <c r="GR73" s="23"/>
      <c r="GS73" s="23"/>
      <c r="GT73" s="23"/>
      <c r="GU73" s="23"/>
      <c r="GV73" s="23"/>
      <c r="GW73" s="23"/>
      <c r="GX73" s="23"/>
      <c r="GY73" s="23"/>
      <c r="GZ73" s="23"/>
      <c r="HA73" s="23"/>
      <c r="HB73" s="23"/>
      <c r="HC73" s="23"/>
      <c r="HD73" s="23"/>
      <c r="HE73" s="23"/>
      <c r="HF73" s="23"/>
      <c r="HG73" s="23"/>
      <c r="HH73" s="23"/>
      <c r="HI73" s="23"/>
      <c r="HJ73" s="23"/>
      <c r="HK73" s="23"/>
      <c r="HL73" s="23"/>
      <c r="HM73" s="23"/>
      <c r="HN73" s="23"/>
      <c r="HO73" s="23"/>
      <c r="HP73" s="23"/>
      <c r="HQ73" s="23"/>
      <c r="HR73" s="23"/>
      <c r="HS73" s="23"/>
      <c r="HT73" s="23"/>
      <c r="HU73" s="23"/>
      <c r="HV73" s="23"/>
      <c r="HW73" s="23"/>
      <c r="HX73" s="23"/>
      <c r="HY73" s="23"/>
      <c r="HZ73" s="23"/>
      <c r="IA73" s="23"/>
      <c r="IB73" s="23"/>
      <c r="IC73" s="23"/>
      <c r="ID73" s="23"/>
      <c r="IE73" s="23"/>
      <c r="IF73" s="23"/>
      <c r="IG73" s="23"/>
    </row>
    <row r="74" s="1" customFormat="1" customHeight="1" spans="1:241">
      <c r="A74" s="11"/>
      <c r="B74" s="22" t="s">
        <v>83</v>
      </c>
      <c r="C74" s="14">
        <f t="shared" si="9"/>
        <v>1</v>
      </c>
      <c r="D74" s="15">
        <v>1</v>
      </c>
      <c r="E74" s="15"/>
      <c r="F74" s="15"/>
      <c r="G74" s="15">
        <f t="shared" si="14"/>
        <v>1</v>
      </c>
      <c r="H74" s="15"/>
      <c r="I74" s="14">
        <v>1</v>
      </c>
      <c r="J74" s="14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E74" s="23"/>
      <c r="FF74" s="23"/>
      <c r="FG74" s="23"/>
      <c r="FH74" s="23"/>
      <c r="FI74" s="23"/>
      <c r="FJ74" s="23"/>
      <c r="FK74" s="23"/>
      <c r="FL74" s="23"/>
      <c r="FM74" s="23"/>
      <c r="FN74" s="23"/>
      <c r="FO74" s="23"/>
      <c r="FP74" s="23"/>
      <c r="FQ74" s="23"/>
      <c r="FR74" s="23"/>
      <c r="FS74" s="23"/>
      <c r="FT74" s="23"/>
      <c r="FU74" s="23"/>
      <c r="FV74" s="23"/>
      <c r="FW74" s="23"/>
      <c r="FX74" s="23"/>
      <c r="FY74" s="23"/>
      <c r="FZ74" s="23"/>
      <c r="GA74" s="23"/>
      <c r="GB74" s="23"/>
      <c r="GC74" s="23"/>
      <c r="GD74" s="23"/>
      <c r="GE74" s="23"/>
      <c r="GF74" s="23"/>
      <c r="GG74" s="23"/>
      <c r="GH74" s="23"/>
      <c r="GI74" s="23"/>
      <c r="GJ74" s="23"/>
      <c r="GK74" s="23"/>
      <c r="GL74" s="23"/>
      <c r="GM74" s="23"/>
      <c r="GN74" s="23"/>
      <c r="GO74" s="23"/>
      <c r="GP74" s="23"/>
      <c r="GQ74" s="23"/>
      <c r="GR74" s="23"/>
      <c r="GS74" s="23"/>
      <c r="GT74" s="23"/>
      <c r="GU74" s="23"/>
      <c r="GV74" s="23"/>
      <c r="GW74" s="23"/>
      <c r="GX74" s="23"/>
      <c r="GY74" s="23"/>
      <c r="GZ74" s="23"/>
      <c r="HA74" s="23"/>
      <c r="HB74" s="23"/>
      <c r="HC74" s="23"/>
      <c r="HD74" s="23"/>
      <c r="HE74" s="23"/>
      <c r="HF74" s="23"/>
      <c r="HG74" s="23"/>
      <c r="HH74" s="23"/>
      <c r="HI74" s="23"/>
      <c r="HJ74" s="23"/>
      <c r="HK74" s="23"/>
      <c r="HL74" s="23"/>
      <c r="HM74" s="23"/>
      <c r="HN74" s="23"/>
      <c r="HO74" s="23"/>
      <c r="HP74" s="23"/>
      <c r="HQ74" s="23"/>
      <c r="HR74" s="23"/>
      <c r="HS74" s="23"/>
      <c r="HT74" s="23"/>
      <c r="HU74" s="23"/>
      <c r="HV74" s="23"/>
      <c r="HW74" s="23"/>
      <c r="HX74" s="23"/>
      <c r="HY74" s="23"/>
      <c r="HZ74" s="23"/>
      <c r="IA74" s="23"/>
      <c r="IB74" s="23"/>
      <c r="IC74" s="23"/>
      <c r="ID74" s="23"/>
      <c r="IE74" s="23"/>
      <c r="IF74" s="23"/>
      <c r="IG74" s="23"/>
    </row>
    <row r="75" s="1" customFormat="1" customHeight="1" spans="1:241">
      <c r="A75" s="11"/>
      <c r="B75" s="20" t="s">
        <v>84</v>
      </c>
      <c r="C75" s="14">
        <f t="shared" si="9"/>
        <v>1</v>
      </c>
      <c r="D75" s="15">
        <v>1</v>
      </c>
      <c r="E75" s="15"/>
      <c r="F75" s="15"/>
      <c r="G75" s="15">
        <f t="shared" si="14"/>
        <v>1</v>
      </c>
      <c r="H75" s="15"/>
      <c r="I75" s="14">
        <v>1</v>
      </c>
      <c r="J75" s="14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E75" s="23"/>
      <c r="FF75" s="23"/>
      <c r="FG75" s="23"/>
      <c r="FH75" s="23"/>
      <c r="FI75" s="23"/>
      <c r="FJ75" s="23"/>
      <c r="FK75" s="23"/>
      <c r="FL75" s="23"/>
      <c r="FM75" s="23"/>
      <c r="FN75" s="23"/>
      <c r="FO75" s="23"/>
      <c r="FP75" s="23"/>
      <c r="FQ75" s="23"/>
      <c r="FR75" s="23"/>
      <c r="FS75" s="23"/>
      <c r="FT75" s="23"/>
      <c r="FU75" s="23"/>
      <c r="FV75" s="23"/>
      <c r="FW75" s="23"/>
      <c r="FX75" s="23"/>
      <c r="FY75" s="23"/>
      <c r="FZ75" s="23"/>
      <c r="GA75" s="23"/>
      <c r="GB75" s="23"/>
      <c r="GC75" s="23"/>
      <c r="GD75" s="23"/>
      <c r="GE75" s="23"/>
      <c r="GF75" s="23"/>
      <c r="GG75" s="23"/>
      <c r="GH75" s="23"/>
      <c r="GI75" s="23"/>
      <c r="GJ75" s="23"/>
      <c r="GK75" s="23"/>
      <c r="GL75" s="23"/>
      <c r="GM75" s="23"/>
      <c r="GN75" s="23"/>
      <c r="GO75" s="23"/>
      <c r="GP75" s="23"/>
      <c r="GQ75" s="23"/>
      <c r="GR75" s="23"/>
      <c r="GS75" s="23"/>
      <c r="GT75" s="23"/>
      <c r="GU75" s="23"/>
      <c r="GV75" s="23"/>
      <c r="GW75" s="23"/>
      <c r="GX75" s="23"/>
      <c r="GY75" s="23"/>
      <c r="GZ75" s="23"/>
      <c r="HA75" s="23"/>
      <c r="HB75" s="23"/>
      <c r="HC75" s="23"/>
      <c r="HD75" s="23"/>
      <c r="HE75" s="23"/>
      <c r="HF75" s="23"/>
      <c r="HG75" s="23"/>
      <c r="HH75" s="23"/>
      <c r="HI75" s="23"/>
      <c r="HJ75" s="23"/>
      <c r="HK75" s="23"/>
      <c r="HL75" s="23"/>
      <c r="HM75" s="23"/>
      <c r="HN75" s="23"/>
      <c r="HO75" s="23"/>
      <c r="HP75" s="23"/>
      <c r="HQ75" s="23"/>
      <c r="HR75" s="23"/>
      <c r="HS75" s="23"/>
      <c r="HT75" s="23"/>
      <c r="HU75" s="23"/>
      <c r="HV75" s="23"/>
      <c r="HW75" s="23"/>
      <c r="HX75" s="23"/>
      <c r="HY75" s="23"/>
      <c r="HZ75" s="23"/>
      <c r="IA75" s="23"/>
      <c r="IB75" s="23"/>
      <c r="IC75" s="23"/>
      <c r="ID75" s="23"/>
      <c r="IE75" s="23"/>
      <c r="IF75" s="23"/>
      <c r="IG75" s="23"/>
    </row>
    <row r="76" s="1" customFormat="1" customHeight="1" spans="1:241">
      <c r="A76" s="11"/>
      <c r="B76" s="20" t="s">
        <v>85</v>
      </c>
      <c r="C76" s="14">
        <f t="shared" si="9"/>
        <v>1</v>
      </c>
      <c r="D76" s="15">
        <v>1</v>
      </c>
      <c r="E76" s="15"/>
      <c r="F76" s="15"/>
      <c r="G76" s="15">
        <f t="shared" si="14"/>
        <v>1</v>
      </c>
      <c r="H76" s="15">
        <v>1</v>
      </c>
      <c r="I76" s="14"/>
      <c r="J76" s="14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E76" s="23"/>
      <c r="FF76" s="23"/>
      <c r="FG76" s="23"/>
      <c r="FH76" s="23"/>
      <c r="FI76" s="23"/>
      <c r="FJ76" s="23"/>
      <c r="FK76" s="23"/>
      <c r="FL76" s="23"/>
      <c r="FM76" s="23"/>
      <c r="FN76" s="23"/>
      <c r="FO76" s="23"/>
      <c r="FP76" s="23"/>
      <c r="FQ76" s="23"/>
      <c r="FR76" s="23"/>
      <c r="FS76" s="23"/>
      <c r="FT76" s="23"/>
      <c r="FU76" s="23"/>
      <c r="FV76" s="23"/>
      <c r="FW76" s="23"/>
      <c r="FX76" s="23"/>
      <c r="FY76" s="23"/>
      <c r="FZ76" s="23"/>
      <c r="GA76" s="23"/>
      <c r="GB76" s="23"/>
      <c r="GC76" s="23"/>
      <c r="GD76" s="23"/>
      <c r="GE76" s="23"/>
      <c r="GF76" s="23"/>
      <c r="GG76" s="23"/>
      <c r="GH76" s="23"/>
      <c r="GI76" s="23"/>
      <c r="GJ76" s="23"/>
      <c r="GK76" s="23"/>
      <c r="GL76" s="23"/>
      <c r="GM76" s="23"/>
      <c r="GN76" s="23"/>
      <c r="GO76" s="23"/>
      <c r="GP76" s="23"/>
      <c r="GQ76" s="23"/>
      <c r="GR76" s="23"/>
      <c r="GS76" s="23"/>
      <c r="GT76" s="23"/>
      <c r="GU76" s="23"/>
      <c r="GV76" s="23"/>
      <c r="GW76" s="23"/>
      <c r="GX76" s="23"/>
      <c r="GY76" s="23"/>
      <c r="GZ76" s="23"/>
      <c r="HA76" s="23"/>
      <c r="HB76" s="23"/>
      <c r="HC76" s="23"/>
      <c r="HD76" s="23"/>
      <c r="HE76" s="23"/>
      <c r="HF76" s="23"/>
      <c r="HG76" s="23"/>
      <c r="HH76" s="23"/>
      <c r="HI76" s="23"/>
      <c r="HJ76" s="23"/>
      <c r="HK76" s="23"/>
      <c r="HL76" s="23"/>
      <c r="HM76" s="23"/>
      <c r="HN76" s="23"/>
      <c r="HO76" s="23"/>
      <c r="HP76" s="23"/>
      <c r="HQ76" s="23"/>
      <c r="HR76" s="23"/>
      <c r="HS76" s="23"/>
      <c r="HT76" s="23"/>
      <c r="HU76" s="23"/>
      <c r="HV76" s="23"/>
      <c r="HW76" s="23"/>
      <c r="HX76" s="23"/>
      <c r="HY76" s="23"/>
      <c r="HZ76" s="23"/>
      <c r="IA76" s="23"/>
      <c r="IB76" s="23"/>
      <c r="IC76" s="23"/>
      <c r="ID76" s="23"/>
      <c r="IE76" s="23"/>
      <c r="IF76" s="23"/>
      <c r="IG76" s="23"/>
    </row>
    <row r="77" s="1" customFormat="1" customHeight="1" spans="1:241">
      <c r="A77" s="13"/>
      <c r="B77" s="19" t="s">
        <v>7</v>
      </c>
      <c r="C77" s="19">
        <f t="shared" si="9"/>
        <v>23</v>
      </c>
      <c r="D77" s="21">
        <f t="shared" ref="D77:F77" si="15">SUM(D62:D76)</f>
        <v>21</v>
      </c>
      <c r="E77" s="21">
        <f t="shared" si="15"/>
        <v>1</v>
      </c>
      <c r="F77" s="21">
        <f t="shared" si="15"/>
        <v>1</v>
      </c>
      <c r="G77" s="15">
        <f t="shared" si="14"/>
        <v>16</v>
      </c>
      <c r="H77" s="21">
        <f t="shared" ref="H77:J77" si="16">SUM(H62:H76)</f>
        <v>13</v>
      </c>
      <c r="I77" s="21">
        <f t="shared" si="16"/>
        <v>3</v>
      </c>
      <c r="J77" s="21">
        <f t="shared" si="16"/>
        <v>0</v>
      </c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/>
      <c r="DY77" s="24"/>
      <c r="DZ77" s="24"/>
      <c r="EA77" s="24"/>
      <c r="EB77" s="24"/>
      <c r="EC77" s="24"/>
      <c r="ED77" s="24"/>
      <c r="EE77" s="24"/>
      <c r="EF77" s="24"/>
      <c r="EG77" s="24"/>
      <c r="EH77" s="24"/>
      <c r="EI77" s="24"/>
      <c r="EJ77" s="24"/>
      <c r="EK77" s="24"/>
      <c r="EL77" s="24"/>
      <c r="EM77" s="24"/>
      <c r="EN77" s="24"/>
      <c r="EO77" s="24"/>
      <c r="EP77" s="24"/>
      <c r="EQ77" s="24"/>
      <c r="ER77" s="24"/>
      <c r="ES77" s="24"/>
      <c r="ET77" s="24"/>
      <c r="EU77" s="24"/>
      <c r="EV77" s="24"/>
      <c r="EW77" s="24"/>
      <c r="EX77" s="24"/>
      <c r="EY77" s="24"/>
      <c r="EZ77" s="24"/>
      <c r="FA77" s="24"/>
      <c r="FB77" s="24"/>
      <c r="FC77" s="24"/>
      <c r="FD77" s="24"/>
      <c r="FE77" s="24"/>
      <c r="FF77" s="24"/>
      <c r="FG77" s="24"/>
      <c r="FH77" s="24"/>
      <c r="FI77" s="24"/>
      <c r="FJ77" s="24"/>
      <c r="FK77" s="24"/>
      <c r="FL77" s="24"/>
      <c r="FM77" s="24"/>
      <c r="FN77" s="24"/>
      <c r="FO77" s="24"/>
      <c r="FP77" s="24"/>
      <c r="FQ77" s="24"/>
      <c r="FR77" s="24"/>
      <c r="FS77" s="24"/>
      <c r="FT77" s="24"/>
      <c r="FU77" s="24"/>
      <c r="FV77" s="24"/>
      <c r="FW77" s="24"/>
      <c r="FX77" s="24"/>
      <c r="FY77" s="24"/>
      <c r="FZ77" s="24"/>
      <c r="GA77" s="24"/>
      <c r="GB77" s="24"/>
      <c r="GC77" s="24"/>
      <c r="GD77" s="24"/>
      <c r="GE77" s="24"/>
      <c r="GF77" s="24"/>
      <c r="GG77" s="24"/>
      <c r="GH77" s="24"/>
      <c r="GI77" s="24"/>
      <c r="GJ77" s="24"/>
      <c r="GK77" s="24"/>
      <c r="GL77" s="24"/>
      <c r="GM77" s="24"/>
      <c r="GN77" s="24"/>
      <c r="GO77" s="24"/>
      <c r="GP77" s="24"/>
      <c r="GQ77" s="24"/>
      <c r="GR77" s="24"/>
      <c r="GS77" s="24"/>
      <c r="GT77" s="24"/>
      <c r="GU77" s="24"/>
      <c r="GV77" s="24"/>
      <c r="GW77" s="24"/>
      <c r="GX77" s="24"/>
      <c r="GY77" s="24"/>
      <c r="GZ77" s="24"/>
      <c r="HA77" s="24"/>
      <c r="HB77" s="24"/>
      <c r="HC77" s="24"/>
      <c r="HD77" s="24"/>
      <c r="HE77" s="24"/>
      <c r="HF77" s="24"/>
      <c r="HG77" s="23"/>
      <c r="HH77" s="23"/>
      <c r="HI77" s="23"/>
      <c r="HJ77" s="23"/>
      <c r="HK77" s="23"/>
      <c r="HL77" s="23"/>
      <c r="HM77" s="23"/>
      <c r="HN77" s="23"/>
      <c r="HO77" s="23"/>
      <c r="HP77" s="23"/>
      <c r="HQ77" s="23"/>
      <c r="HR77" s="23"/>
      <c r="HS77" s="23"/>
      <c r="HT77" s="23"/>
      <c r="HU77" s="23"/>
      <c r="HV77" s="23"/>
      <c r="HW77" s="23"/>
      <c r="HX77" s="23"/>
      <c r="HY77" s="23"/>
      <c r="HZ77" s="23"/>
      <c r="IA77" s="23"/>
      <c r="IB77" s="23"/>
      <c r="IC77" s="23"/>
      <c r="ID77" s="23"/>
      <c r="IE77" s="23"/>
      <c r="IF77" s="23"/>
      <c r="IG77" s="23"/>
    </row>
    <row r="78" s="1" customFormat="1" customHeight="1" spans="1:241">
      <c r="A78" s="8" t="s">
        <v>86</v>
      </c>
      <c r="B78" s="20" t="s">
        <v>87</v>
      </c>
      <c r="C78" s="14">
        <f t="shared" si="9"/>
        <v>4</v>
      </c>
      <c r="D78" s="15">
        <v>2</v>
      </c>
      <c r="E78" s="15">
        <v>1</v>
      </c>
      <c r="F78" s="15">
        <v>1</v>
      </c>
      <c r="G78" s="15">
        <f t="shared" si="14"/>
        <v>3</v>
      </c>
      <c r="H78" s="15">
        <v>3</v>
      </c>
      <c r="I78" s="14"/>
      <c r="J78" s="14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E78" s="23"/>
      <c r="FF78" s="23"/>
      <c r="FG78" s="23"/>
      <c r="FH78" s="23"/>
      <c r="FI78" s="23"/>
      <c r="FJ78" s="23"/>
      <c r="FK78" s="23"/>
      <c r="FL78" s="23"/>
      <c r="FM78" s="23"/>
      <c r="FN78" s="23"/>
      <c r="FO78" s="23"/>
      <c r="FP78" s="23"/>
      <c r="FQ78" s="23"/>
      <c r="FR78" s="23"/>
      <c r="FS78" s="23"/>
      <c r="FT78" s="23"/>
      <c r="FU78" s="23"/>
      <c r="FV78" s="23"/>
      <c r="FW78" s="23"/>
      <c r="FX78" s="23"/>
      <c r="FY78" s="23"/>
      <c r="FZ78" s="23"/>
      <c r="GA78" s="23"/>
      <c r="GB78" s="23"/>
      <c r="GC78" s="23"/>
      <c r="GD78" s="23"/>
      <c r="GE78" s="23"/>
      <c r="GF78" s="23"/>
      <c r="GG78" s="23"/>
      <c r="GH78" s="23"/>
      <c r="GI78" s="23"/>
      <c r="GJ78" s="23"/>
      <c r="GK78" s="23"/>
      <c r="GL78" s="23"/>
      <c r="GM78" s="23"/>
      <c r="GN78" s="23"/>
      <c r="GO78" s="23"/>
      <c r="GP78" s="23"/>
      <c r="GQ78" s="23"/>
      <c r="GR78" s="23"/>
      <c r="GS78" s="23"/>
      <c r="GT78" s="23"/>
      <c r="GU78" s="23"/>
      <c r="GV78" s="23"/>
      <c r="GW78" s="23"/>
      <c r="GX78" s="23"/>
      <c r="GY78" s="23"/>
      <c r="GZ78" s="23"/>
      <c r="HA78" s="23"/>
      <c r="HB78" s="23"/>
      <c r="HC78" s="23"/>
      <c r="HD78" s="23"/>
      <c r="HE78" s="23"/>
      <c r="HF78" s="23"/>
      <c r="HG78" s="23"/>
      <c r="HH78" s="23"/>
      <c r="HI78" s="23"/>
      <c r="HJ78" s="23"/>
      <c r="HK78" s="23"/>
      <c r="HL78" s="23"/>
      <c r="HM78" s="23"/>
      <c r="HN78" s="23"/>
      <c r="HO78" s="23"/>
      <c r="HP78" s="23"/>
      <c r="HQ78" s="23"/>
      <c r="HR78" s="23"/>
      <c r="HS78" s="23"/>
      <c r="HT78" s="23"/>
      <c r="HU78" s="23"/>
      <c r="HV78" s="23"/>
      <c r="HW78" s="23"/>
      <c r="HX78" s="23"/>
      <c r="HY78" s="23"/>
      <c r="HZ78" s="23"/>
      <c r="IA78" s="23"/>
      <c r="IB78" s="23"/>
      <c r="IC78" s="23"/>
      <c r="ID78" s="23"/>
      <c r="IE78" s="23"/>
      <c r="IF78" s="23"/>
      <c r="IG78" s="23"/>
    </row>
    <row r="79" s="1" customFormat="1" customHeight="1" spans="1:241">
      <c r="A79" s="11"/>
      <c r="B79" s="20" t="s">
        <v>88</v>
      </c>
      <c r="C79" s="14">
        <f t="shared" si="9"/>
        <v>3</v>
      </c>
      <c r="D79" s="15">
        <v>3</v>
      </c>
      <c r="E79" s="15"/>
      <c r="F79" s="15"/>
      <c r="G79" s="15">
        <f t="shared" si="14"/>
        <v>2</v>
      </c>
      <c r="H79" s="15">
        <v>2</v>
      </c>
      <c r="I79" s="14"/>
      <c r="J79" s="14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E79" s="23"/>
      <c r="FF79" s="23"/>
      <c r="FG79" s="23"/>
      <c r="FH79" s="23"/>
      <c r="FI79" s="23"/>
      <c r="FJ79" s="23"/>
      <c r="FK79" s="23"/>
      <c r="FL79" s="23"/>
      <c r="FM79" s="23"/>
      <c r="FN79" s="23"/>
      <c r="FO79" s="23"/>
      <c r="FP79" s="23"/>
      <c r="FQ79" s="23"/>
      <c r="FR79" s="23"/>
      <c r="FS79" s="23"/>
      <c r="FT79" s="23"/>
      <c r="FU79" s="23"/>
      <c r="FV79" s="23"/>
      <c r="FW79" s="23"/>
      <c r="FX79" s="23"/>
      <c r="FY79" s="23"/>
      <c r="FZ79" s="23"/>
      <c r="GA79" s="23"/>
      <c r="GB79" s="23"/>
      <c r="GC79" s="23"/>
      <c r="GD79" s="23"/>
      <c r="GE79" s="23"/>
      <c r="GF79" s="23"/>
      <c r="GG79" s="23"/>
      <c r="GH79" s="23"/>
      <c r="GI79" s="23"/>
      <c r="GJ79" s="23"/>
      <c r="GK79" s="23"/>
      <c r="GL79" s="23"/>
      <c r="GM79" s="23"/>
      <c r="GN79" s="23"/>
      <c r="GO79" s="23"/>
      <c r="GP79" s="23"/>
      <c r="GQ79" s="23"/>
      <c r="GR79" s="23"/>
      <c r="GS79" s="23"/>
      <c r="GT79" s="23"/>
      <c r="GU79" s="23"/>
      <c r="GV79" s="23"/>
      <c r="GW79" s="23"/>
      <c r="GX79" s="23"/>
      <c r="GY79" s="23"/>
      <c r="GZ79" s="23"/>
      <c r="HA79" s="23"/>
      <c r="HB79" s="23"/>
      <c r="HC79" s="23"/>
      <c r="HD79" s="23"/>
      <c r="HE79" s="23"/>
      <c r="HF79" s="23"/>
      <c r="HG79" s="23"/>
      <c r="HH79" s="23"/>
      <c r="HI79" s="23"/>
      <c r="HJ79" s="23"/>
      <c r="HK79" s="23"/>
      <c r="HL79" s="23"/>
      <c r="HM79" s="23"/>
      <c r="HN79" s="23"/>
      <c r="HO79" s="23"/>
      <c r="HP79" s="23"/>
      <c r="HQ79" s="23"/>
      <c r="HR79" s="23"/>
      <c r="HS79" s="23"/>
      <c r="HT79" s="23"/>
      <c r="HU79" s="23"/>
      <c r="HV79" s="23"/>
      <c r="HW79" s="23"/>
      <c r="HX79" s="23"/>
      <c r="HY79" s="23"/>
      <c r="HZ79" s="23"/>
      <c r="IA79" s="23"/>
      <c r="IB79" s="23"/>
      <c r="IC79" s="23"/>
      <c r="ID79" s="23"/>
      <c r="IE79" s="23"/>
      <c r="IF79" s="23"/>
      <c r="IG79" s="23"/>
    </row>
    <row r="80" s="1" customFormat="1" customHeight="1" spans="1:241">
      <c r="A80" s="11"/>
      <c r="B80" s="20" t="s">
        <v>89</v>
      </c>
      <c r="C80" s="14">
        <f t="shared" si="9"/>
        <v>1</v>
      </c>
      <c r="D80" s="15">
        <v>1</v>
      </c>
      <c r="E80" s="15"/>
      <c r="F80" s="15"/>
      <c r="G80" s="15">
        <f t="shared" si="14"/>
        <v>0</v>
      </c>
      <c r="H80" s="15"/>
      <c r="I80" s="14"/>
      <c r="J80" s="14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E80" s="23"/>
      <c r="FF80" s="23"/>
      <c r="FG80" s="23"/>
      <c r="FH80" s="23"/>
      <c r="FI80" s="23"/>
      <c r="FJ80" s="23"/>
      <c r="FK80" s="23"/>
      <c r="FL80" s="23"/>
      <c r="FM80" s="23"/>
      <c r="FN80" s="23"/>
      <c r="FO80" s="23"/>
      <c r="FP80" s="23"/>
      <c r="FQ80" s="23"/>
      <c r="FR80" s="23"/>
      <c r="FS80" s="23"/>
      <c r="FT80" s="23"/>
      <c r="FU80" s="23"/>
      <c r="FV80" s="23"/>
      <c r="FW80" s="23"/>
      <c r="FX80" s="23"/>
      <c r="FY80" s="23"/>
      <c r="FZ80" s="23"/>
      <c r="GA80" s="23"/>
      <c r="GB80" s="23"/>
      <c r="GC80" s="23"/>
      <c r="GD80" s="23"/>
      <c r="GE80" s="23"/>
      <c r="GF80" s="23"/>
      <c r="GG80" s="23"/>
      <c r="GH80" s="23"/>
      <c r="GI80" s="23"/>
      <c r="GJ80" s="23"/>
      <c r="GK80" s="23"/>
      <c r="GL80" s="23"/>
      <c r="GM80" s="23"/>
      <c r="GN80" s="23"/>
      <c r="GO80" s="23"/>
      <c r="GP80" s="23"/>
      <c r="GQ80" s="23"/>
      <c r="GR80" s="23"/>
      <c r="GS80" s="23"/>
      <c r="GT80" s="23"/>
      <c r="GU80" s="23"/>
      <c r="GV80" s="23"/>
      <c r="GW80" s="23"/>
      <c r="GX80" s="23"/>
      <c r="GY80" s="23"/>
      <c r="GZ80" s="23"/>
      <c r="HA80" s="23"/>
      <c r="HB80" s="23"/>
      <c r="HC80" s="23"/>
      <c r="HD80" s="23"/>
      <c r="HE80" s="23"/>
      <c r="HF80" s="23"/>
      <c r="HG80" s="23"/>
      <c r="HH80" s="23"/>
      <c r="HI80" s="23"/>
      <c r="HJ80" s="23"/>
      <c r="HK80" s="23"/>
      <c r="HL80" s="23"/>
      <c r="HM80" s="23"/>
      <c r="HN80" s="23"/>
      <c r="HO80" s="23"/>
      <c r="HP80" s="23"/>
      <c r="HQ80" s="23"/>
      <c r="HR80" s="23"/>
      <c r="HS80" s="23"/>
      <c r="HT80" s="23"/>
      <c r="HU80" s="23"/>
      <c r="HV80" s="23"/>
      <c r="HW80" s="23"/>
      <c r="HX80" s="23"/>
      <c r="HY80" s="23"/>
      <c r="HZ80" s="23"/>
      <c r="IA80" s="23"/>
      <c r="IB80" s="23"/>
      <c r="IC80" s="23"/>
      <c r="ID80" s="23"/>
      <c r="IE80" s="23"/>
      <c r="IF80" s="23"/>
      <c r="IG80" s="23"/>
    </row>
    <row r="81" s="1" customFormat="1" customHeight="1" spans="1:241">
      <c r="A81" s="11"/>
      <c r="B81" s="20" t="s">
        <v>90</v>
      </c>
      <c r="C81" s="14">
        <f t="shared" si="9"/>
        <v>1</v>
      </c>
      <c r="D81" s="15">
        <v>1</v>
      </c>
      <c r="E81" s="15"/>
      <c r="F81" s="15"/>
      <c r="G81" s="15">
        <f t="shared" si="14"/>
        <v>0</v>
      </c>
      <c r="H81" s="15"/>
      <c r="I81" s="14"/>
      <c r="J81" s="14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E81" s="23"/>
      <c r="FF81" s="23"/>
      <c r="FG81" s="23"/>
      <c r="FH81" s="23"/>
      <c r="FI81" s="23"/>
      <c r="FJ81" s="23"/>
      <c r="FK81" s="23"/>
      <c r="FL81" s="23"/>
      <c r="FM81" s="23"/>
      <c r="FN81" s="23"/>
      <c r="FO81" s="23"/>
      <c r="FP81" s="23"/>
      <c r="FQ81" s="23"/>
      <c r="FR81" s="23"/>
      <c r="FS81" s="23"/>
      <c r="FT81" s="23"/>
      <c r="FU81" s="23"/>
      <c r="FV81" s="23"/>
      <c r="FW81" s="23"/>
      <c r="FX81" s="23"/>
      <c r="FY81" s="23"/>
      <c r="FZ81" s="23"/>
      <c r="GA81" s="23"/>
      <c r="GB81" s="23"/>
      <c r="GC81" s="23"/>
      <c r="GD81" s="23"/>
      <c r="GE81" s="23"/>
      <c r="GF81" s="23"/>
      <c r="GG81" s="23"/>
      <c r="GH81" s="23"/>
      <c r="GI81" s="23"/>
      <c r="GJ81" s="23"/>
      <c r="GK81" s="23"/>
      <c r="GL81" s="23"/>
      <c r="GM81" s="23"/>
      <c r="GN81" s="23"/>
      <c r="GO81" s="23"/>
      <c r="GP81" s="23"/>
      <c r="GQ81" s="23"/>
      <c r="GR81" s="23"/>
      <c r="GS81" s="23"/>
      <c r="GT81" s="23"/>
      <c r="GU81" s="23"/>
      <c r="GV81" s="23"/>
      <c r="GW81" s="23"/>
      <c r="GX81" s="23"/>
      <c r="GY81" s="23"/>
      <c r="GZ81" s="23"/>
      <c r="HA81" s="23"/>
      <c r="HB81" s="23"/>
      <c r="HC81" s="23"/>
      <c r="HD81" s="23"/>
      <c r="HE81" s="23"/>
      <c r="HF81" s="23"/>
      <c r="HG81" s="23"/>
      <c r="HH81" s="23"/>
      <c r="HI81" s="23"/>
      <c r="HJ81" s="23"/>
      <c r="HK81" s="23"/>
      <c r="HL81" s="23"/>
      <c r="HM81" s="23"/>
      <c r="HN81" s="23"/>
      <c r="HO81" s="23"/>
      <c r="HP81" s="23"/>
      <c r="HQ81" s="23"/>
      <c r="HR81" s="23"/>
      <c r="HS81" s="23"/>
      <c r="HT81" s="23"/>
      <c r="HU81" s="23"/>
      <c r="HV81" s="23"/>
      <c r="HW81" s="23"/>
      <c r="HX81" s="23"/>
      <c r="HY81" s="23"/>
      <c r="HZ81" s="23"/>
      <c r="IA81" s="23"/>
      <c r="IB81" s="23"/>
      <c r="IC81" s="23"/>
      <c r="ID81" s="23"/>
      <c r="IE81" s="23"/>
      <c r="IF81" s="23"/>
      <c r="IG81" s="23"/>
    </row>
    <row r="82" s="1" customFormat="1" customHeight="1" spans="1:241">
      <c r="A82" s="11"/>
      <c r="B82" s="20" t="s">
        <v>91</v>
      </c>
      <c r="C82" s="14">
        <f t="shared" si="9"/>
        <v>2</v>
      </c>
      <c r="D82" s="15">
        <v>2</v>
      </c>
      <c r="E82" s="15"/>
      <c r="F82" s="15"/>
      <c r="G82" s="15">
        <f t="shared" si="14"/>
        <v>1</v>
      </c>
      <c r="H82" s="15">
        <v>1</v>
      </c>
      <c r="I82" s="14"/>
      <c r="J82" s="14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E82" s="23"/>
      <c r="FF82" s="23"/>
      <c r="FG82" s="23"/>
      <c r="FH82" s="23"/>
      <c r="FI82" s="23"/>
      <c r="FJ82" s="23"/>
      <c r="FK82" s="23"/>
      <c r="FL82" s="23"/>
      <c r="FM82" s="23"/>
      <c r="FN82" s="23"/>
      <c r="FO82" s="23"/>
      <c r="FP82" s="23"/>
      <c r="FQ82" s="23"/>
      <c r="FR82" s="23"/>
      <c r="FS82" s="23"/>
      <c r="FT82" s="23"/>
      <c r="FU82" s="23"/>
      <c r="FV82" s="23"/>
      <c r="FW82" s="23"/>
      <c r="FX82" s="23"/>
      <c r="FY82" s="23"/>
      <c r="FZ82" s="23"/>
      <c r="GA82" s="23"/>
      <c r="GB82" s="23"/>
      <c r="GC82" s="23"/>
      <c r="GD82" s="23"/>
      <c r="GE82" s="23"/>
      <c r="GF82" s="23"/>
      <c r="GG82" s="23"/>
      <c r="GH82" s="23"/>
      <c r="GI82" s="23"/>
      <c r="GJ82" s="23"/>
      <c r="GK82" s="23"/>
      <c r="GL82" s="23"/>
      <c r="GM82" s="23"/>
      <c r="GN82" s="23"/>
      <c r="GO82" s="23"/>
      <c r="GP82" s="23"/>
      <c r="GQ82" s="23"/>
      <c r="GR82" s="23"/>
      <c r="GS82" s="23"/>
      <c r="GT82" s="23"/>
      <c r="GU82" s="23"/>
      <c r="GV82" s="23"/>
      <c r="GW82" s="23"/>
      <c r="GX82" s="23"/>
      <c r="GY82" s="23"/>
      <c r="GZ82" s="23"/>
      <c r="HA82" s="23"/>
      <c r="HB82" s="23"/>
      <c r="HC82" s="23"/>
      <c r="HD82" s="23"/>
      <c r="HE82" s="23"/>
      <c r="HF82" s="23"/>
      <c r="HG82" s="23"/>
      <c r="HH82" s="23"/>
      <c r="HI82" s="23"/>
      <c r="HJ82" s="23"/>
      <c r="HK82" s="23"/>
      <c r="HL82" s="23"/>
      <c r="HM82" s="23"/>
      <c r="HN82" s="23"/>
      <c r="HO82" s="23"/>
      <c r="HP82" s="23"/>
      <c r="HQ82" s="23"/>
      <c r="HR82" s="23"/>
      <c r="HS82" s="23"/>
      <c r="HT82" s="23"/>
      <c r="HU82" s="23"/>
      <c r="HV82" s="23"/>
      <c r="HW82" s="23"/>
      <c r="HX82" s="23"/>
      <c r="HY82" s="23"/>
      <c r="HZ82" s="23"/>
      <c r="IA82" s="23"/>
      <c r="IB82" s="23"/>
      <c r="IC82" s="23"/>
      <c r="ID82" s="23"/>
      <c r="IE82" s="23"/>
      <c r="IF82" s="23"/>
      <c r="IG82" s="23"/>
    </row>
    <row r="83" s="1" customFormat="1" customHeight="1" spans="1:241">
      <c r="A83" s="11"/>
      <c r="B83" s="22" t="s">
        <v>92</v>
      </c>
      <c r="C83" s="14">
        <f t="shared" ref="C83:C103" si="17">D83+E83+F83</f>
        <v>1</v>
      </c>
      <c r="D83" s="15">
        <v>1</v>
      </c>
      <c r="E83" s="15"/>
      <c r="F83" s="15"/>
      <c r="G83" s="15">
        <f t="shared" si="14"/>
        <v>1</v>
      </c>
      <c r="H83" s="15">
        <v>1</v>
      </c>
      <c r="I83" s="14"/>
      <c r="J83" s="14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E83" s="23"/>
      <c r="FF83" s="23"/>
      <c r="FG83" s="23"/>
      <c r="FH83" s="23"/>
      <c r="FI83" s="23"/>
      <c r="FJ83" s="23"/>
      <c r="FK83" s="23"/>
      <c r="FL83" s="23"/>
      <c r="FM83" s="23"/>
      <c r="FN83" s="23"/>
      <c r="FO83" s="23"/>
      <c r="FP83" s="23"/>
      <c r="FQ83" s="23"/>
      <c r="FR83" s="23"/>
      <c r="FS83" s="23"/>
      <c r="FT83" s="23"/>
      <c r="FU83" s="23"/>
      <c r="FV83" s="23"/>
      <c r="FW83" s="23"/>
      <c r="FX83" s="23"/>
      <c r="FY83" s="23"/>
      <c r="FZ83" s="23"/>
      <c r="GA83" s="23"/>
      <c r="GB83" s="23"/>
      <c r="GC83" s="23"/>
      <c r="GD83" s="23"/>
      <c r="GE83" s="23"/>
      <c r="GF83" s="23"/>
      <c r="GG83" s="23"/>
      <c r="GH83" s="23"/>
      <c r="GI83" s="23"/>
      <c r="GJ83" s="23"/>
      <c r="GK83" s="23"/>
      <c r="GL83" s="23"/>
      <c r="GM83" s="23"/>
      <c r="GN83" s="23"/>
      <c r="GO83" s="23"/>
      <c r="GP83" s="23"/>
      <c r="GQ83" s="23"/>
      <c r="GR83" s="23"/>
      <c r="GS83" s="23"/>
      <c r="GT83" s="23"/>
      <c r="GU83" s="23"/>
      <c r="GV83" s="23"/>
      <c r="GW83" s="23"/>
      <c r="GX83" s="23"/>
      <c r="GY83" s="23"/>
      <c r="GZ83" s="23"/>
      <c r="HA83" s="23"/>
      <c r="HB83" s="23"/>
      <c r="HC83" s="23"/>
      <c r="HD83" s="23"/>
      <c r="HE83" s="23"/>
      <c r="HF83" s="23"/>
      <c r="HG83" s="23"/>
      <c r="HH83" s="23"/>
      <c r="HI83" s="23"/>
      <c r="HJ83" s="23"/>
      <c r="HK83" s="23"/>
      <c r="HL83" s="23"/>
      <c r="HM83" s="23"/>
      <c r="HN83" s="23"/>
      <c r="HO83" s="23"/>
      <c r="HP83" s="23"/>
      <c r="HQ83" s="23"/>
      <c r="HR83" s="23"/>
      <c r="HS83" s="23"/>
      <c r="HT83" s="23"/>
      <c r="HU83" s="23"/>
      <c r="HV83" s="23"/>
      <c r="HW83" s="23"/>
      <c r="HX83" s="23"/>
      <c r="HY83" s="23"/>
      <c r="HZ83" s="23"/>
      <c r="IA83" s="23"/>
      <c r="IB83" s="23"/>
      <c r="IC83" s="23"/>
      <c r="ID83" s="23"/>
      <c r="IE83" s="23"/>
      <c r="IF83" s="23"/>
      <c r="IG83" s="23"/>
    </row>
    <row r="84" s="1" customFormat="1" customHeight="1" spans="1:241">
      <c r="A84" s="11"/>
      <c r="B84" s="20" t="s">
        <v>93</v>
      </c>
      <c r="C84" s="14">
        <f t="shared" si="17"/>
        <v>2</v>
      </c>
      <c r="D84" s="15">
        <v>2</v>
      </c>
      <c r="E84" s="15"/>
      <c r="F84" s="15"/>
      <c r="G84" s="15">
        <f t="shared" si="14"/>
        <v>1</v>
      </c>
      <c r="H84" s="15">
        <v>1</v>
      </c>
      <c r="I84" s="14"/>
      <c r="J84" s="14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E84" s="23"/>
      <c r="FF84" s="23"/>
      <c r="FG84" s="23"/>
      <c r="FH84" s="23"/>
      <c r="FI84" s="23"/>
      <c r="FJ84" s="23"/>
      <c r="FK84" s="23"/>
      <c r="FL84" s="23"/>
      <c r="FM84" s="23"/>
      <c r="FN84" s="23"/>
      <c r="FO84" s="23"/>
      <c r="FP84" s="23"/>
      <c r="FQ84" s="23"/>
      <c r="FR84" s="23"/>
      <c r="FS84" s="23"/>
      <c r="FT84" s="23"/>
      <c r="FU84" s="23"/>
      <c r="FV84" s="23"/>
      <c r="FW84" s="23"/>
      <c r="FX84" s="23"/>
      <c r="FY84" s="23"/>
      <c r="FZ84" s="23"/>
      <c r="GA84" s="23"/>
      <c r="GB84" s="23"/>
      <c r="GC84" s="23"/>
      <c r="GD84" s="23"/>
      <c r="GE84" s="23"/>
      <c r="GF84" s="23"/>
      <c r="GG84" s="23"/>
      <c r="GH84" s="23"/>
      <c r="GI84" s="23"/>
      <c r="GJ84" s="23"/>
      <c r="GK84" s="23"/>
      <c r="GL84" s="23"/>
      <c r="GM84" s="23"/>
      <c r="GN84" s="23"/>
      <c r="GO84" s="23"/>
      <c r="GP84" s="23"/>
      <c r="GQ84" s="23"/>
      <c r="GR84" s="23"/>
      <c r="GS84" s="23"/>
      <c r="GT84" s="23"/>
      <c r="GU84" s="23"/>
      <c r="GV84" s="23"/>
      <c r="GW84" s="23"/>
      <c r="GX84" s="23"/>
      <c r="GY84" s="23"/>
      <c r="GZ84" s="23"/>
      <c r="HA84" s="23"/>
      <c r="HB84" s="23"/>
      <c r="HC84" s="23"/>
      <c r="HD84" s="23"/>
      <c r="HE84" s="23"/>
      <c r="HF84" s="23"/>
      <c r="HG84" s="23"/>
      <c r="HH84" s="23"/>
      <c r="HI84" s="23"/>
      <c r="HJ84" s="23"/>
      <c r="HK84" s="23"/>
      <c r="HL84" s="23"/>
      <c r="HM84" s="23"/>
      <c r="HN84" s="23"/>
      <c r="HO84" s="23"/>
      <c r="HP84" s="23"/>
      <c r="HQ84" s="23"/>
      <c r="HR84" s="23"/>
      <c r="HS84" s="23"/>
      <c r="HT84" s="23"/>
      <c r="HU84" s="23"/>
      <c r="HV84" s="23"/>
      <c r="HW84" s="23"/>
      <c r="HX84" s="23"/>
      <c r="HY84" s="23"/>
      <c r="HZ84" s="23"/>
      <c r="IA84" s="23"/>
      <c r="IB84" s="23"/>
      <c r="IC84" s="23"/>
      <c r="ID84" s="23"/>
      <c r="IE84" s="23"/>
      <c r="IF84" s="23"/>
      <c r="IG84" s="23"/>
    </row>
    <row r="85" s="1" customFormat="1" customHeight="1" spans="1:241">
      <c r="A85" s="11"/>
      <c r="B85" s="20" t="s">
        <v>94</v>
      </c>
      <c r="C85" s="14">
        <f t="shared" si="17"/>
        <v>1</v>
      </c>
      <c r="D85" s="15">
        <v>1</v>
      </c>
      <c r="E85" s="15"/>
      <c r="F85" s="15"/>
      <c r="G85" s="15">
        <f t="shared" si="14"/>
        <v>0</v>
      </c>
      <c r="H85" s="15"/>
      <c r="I85" s="14"/>
      <c r="J85" s="14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E85" s="23"/>
      <c r="FF85" s="23"/>
      <c r="FG85" s="23"/>
      <c r="FH85" s="23"/>
      <c r="FI85" s="23"/>
      <c r="FJ85" s="23"/>
      <c r="FK85" s="23"/>
      <c r="FL85" s="23"/>
      <c r="FM85" s="23"/>
      <c r="FN85" s="23"/>
      <c r="FO85" s="23"/>
      <c r="FP85" s="23"/>
      <c r="FQ85" s="23"/>
      <c r="FR85" s="23"/>
      <c r="FS85" s="23"/>
      <c r="FT85" s="23"/>
      <c r="FU85" s="23"/>
      <c r="FV85" s="23"/>
      <c r="FW85" s="23"/>
      <c r="FX85" s="23"/>
      <c r="FY85" s="23"/>
      <c r="FZ85" s="23"/>
      <c r="GA85" s="23"/>
      <c r="GB85" s="23"/>
      <c r="GC85" s="23"/>
      <c r="GD85" s="23"/>
      <c r="GE85" s="23"/>
      <c r="GF85" s="23"/>
      <c r="GG85" s="23"/>
      <c r="GH85" s="23"/>
      <c r="GI85" s="23"/>
      <c r="GJ85" s="23"/>
      <c r="GK85" s="23"/>
      <c r="GL85" s="23"/>
      <c r="GM85" s="23"/>
      <c r="GN85" s="23"/>
      <c r="GO85" s="23"/>
      <c r="GP85" s="23"/>
      <c r="GQ85" s="23"/>
      <c r="GR85" s="23"/>
      <c r="GS85" s="23"/>
      <c r="GT85" s="23"/>
      <c r="GU85" s="23"/>
      <c r="GV85" s="23"/>
      <c r="GW85" s="23"/>
      <c r="GX85" s="23"/>
      <c r="GY85" s="23"/>
      <c r="GZ85" s="23"/>
      <c r="HA85" s="23"/>
      <c r="HB85" s="23"/>
      <c r="HC85" s="23"/>
      <c r="HD85" s="23"/>
      <c r="HE85" s="23"/>
      <c r="HF85" s="23"/>
      <c r="HG85" s="23"/>
      <c r="HH85" s="23"/>
      <c r="HI85" s="23"/>
      <c r="HJ85" s="23"/>
      <c r="HK85" s="23"/>
      <c r="HL85" s="23"/>
      <c r="HM85" s="23"/>
      <c r="HN85" s="23"/>
      <c r="HO85" s="23"/>
      <c r="HP85" s="23"/>
      <c r="HQ85" s="23"/>
      <c r="HR85" s="23"/>
      <c r="HS85" s="23"/>
      <c r="HT85" s="23"/>
      <c r="HU85" s="23"/>
      <c r="HV85" s="23"/>
      <c r="HW85" s="23"/>
      <c r="HX85" s="23"/>
      <c r="HY85" s="23"/>
      <c r="HZ85" s="23"/>
      <c r="IA85" s="23"/>
      <c r="IB85" s="23"/>
      <c r="IC85" s="23"/>
      <c r="ID85" s="23"/>
      <c r="IE85" s="23"/>
      <c r="IF85" s="23"/>
      <c r="IG85" s="23"/>
    </row>
    <row r="86" s="1" customFormat="1" customHeight="1" spans="1:241">
      <c r="A86" s="11"/>
      <c r="B86" s="20" t="s">
        <v>95</v>
      </c>
      <c r="C86" s="14">
        <f t="shared" si="17"/>
        <v>2</v>
      </c>
      <c r="D86" s="15">
        <v>2</v>
      </c>
      <c r="E86" s="15"/>
      <c r="F86" s="15"/>
      <c r="G86" s="15">
        <f t="shared" si="14"/>
        <v>1</v>
      </c>
      <c r="H86" s="15">
        <v>1</v>
      </c>
      <c r="I86" s="14"/>
      <c r="J86" s="14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E86" s="23"/>
      <c r="FF86" s="23"/>
      <c r="FG86" s="23"/>
      <c r="FH86" s="23"/>
      <c r="FI86" s="23"/>
      <c r="FJ86" s="23"/>
      <c r="FK86" s="23"/>
      <c r="FL86" s="23"/>
      <c r="FM86" s="23"/>
      <c r="FN86" s="23"/>
      <c r="FO86" s="23"/>
      <c r="FP86" s="23"/>
      <c r="FQ86" s="23"/>
      <c r="FR86" s="23"/>
      <c r="FS86" s="23"/>
      <c r="FT86" s="23"/>
      <c r="FU86" s="23"/>
      <c r="FV86" s="23"/>
      <c r="FW86" s="23"/>
      <c r="FX86" s="23"/>
      <c r="FY86" s="23"/>
      <c r="FZ86" s="23"/>
      <c r="GA86" s="23"/>
      <c r="GB86" s="23"/>
      <c r="GC86" s="23"/>
      <c r="GD86" s="23"/>
      <c r="GE86" s="23"/>
      <c r="GF86" s="23"/>
      <c r="GG86" s="23"/>
      <c r="GH86" s="23"/>
      <c r="GI86" s="23"/>
      <c r="GJ86" s="23"/>
      <c r="GK86" s="23"/>
      <c r="GL86" s="23"/>
      <c r="GM86" s="23"/>
      <c r="GN86" s="23"/>
      <c r="GO86" s="23"/>
      <c r="GP86" s="23"/>
      <c r="GQ86" s="23"/>
      <c r="GR86" s="23"/>
      <c r="GS86" s="23"/>
      <c r="GT86" s="23"/>
      <c r="GU86" s="23"/>
      <c r="GV86" s="23"/>
      <c r="GW86" s="23"/>
      <c r="GX86" s="23"/>
      <c r="GY86" s="23"/>
      <c r="GZ86" s="23"/>
      <c r="HA86" s="23"/>
      <c r="HB86" s="23"/>
      <c r="HC86" s="23"/>
      <c r="HD86" s="23"/>
      <c r="HE86" s="23"/>
      <c r="HF86" s="23"/>
      <c r="HG86" s="23"/>
      <c r="HH86" s="23"/>
      <c r="HI86" s="23"/>
      <c r="HJ86" s="23"/>
      <c r="HK86" s="23"/>
      <c r="HL86" s="23"/>
      <c r="HM86" s="23"/>
      <c r="HN86" s="23"/>
      <c r="HO86" s="23"/>
      <c r="HP86" s="23"/>
      <c r="HQ86" s="23"/>
      <c r="HR86" s="23"/>
      <c r="HS86" s="23"/>
      <c r="HT86" s="23"/>
      <c r="HU86" s="23"/>
      <c r="HV86" s="23"/>
      <c r="HW86" s="23"/>
      <c r="HX86" s="23"/>
      <c r="HY86" s="23"/>
      <c r="HZ86" s="23"/>
      <c r="IA86" s="23"/>
      <c r="IB86" s="23"/>
      <c r="IC86" s="23"/>
      <c r="ID86" s="23"/>
      <c r="IE86" s="23"/>
      <c r="IF86" s="23"/>
      <c r="IG86" s="23"/>
    </row>
    <row r="87" s="1" customFormat="1" customHeight="1" spans="1:241">
      <c r="A87" s="11"/>
      <c r="B87" s="20" t="s">
        <v>96</v>
      </c>
      <c r="C87" s="14">
        <f t="shared" si="17"/>
        <v>1</v>
      </c>
      <c r="D87" s="15">
        <v>1</v>
      </c>
      <c r="E87" s="15"/>
      <c r="F87" s="15"/>
      <c r="G87" s="15">
        <f t="shared" si="14"/>
        <v>0</v>
      </c>
      <c r="H87" s="15"/>
      <c r="I87" s="14"/>
      <c r="J87" s="14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E87" s="23"/>
      <c r="FF87" s="23"/>
      <c r="FG87" s="23"/>
      <c r="FH87" s="23"/>
      <c r="FI87" s="23"/>
      <c r="FJ87" s="23"/>
      <c r="FK87" s="23"/>
      <c r="FL87" s="23"/>
      <c r="FM87" s="23"/>
      <c r="FN87" s="23"/>
      <c r="FO87" s="23"/>
      <c r="FP87" s="23"/>
      <c r="FQ87" s="23"/>
      <c r="FR87" s="23"/>
      <c r="FS87" s="23"/>
      <c r="FT87" s="23"/>
      <c r="FU87" s="23"/>
      <c r="FV87" s="23"/>
      <c r="FW87" s="23"/>
      <c r="FX87" s="23"/>
      <c r="FY87" s="23"/>
      <c r="FZ87" s="23"/>
      <c r="GA87" s="23"/>
      <c r="GB87" s="23"/>
      <c r="GC87" s="23"/>
      <c r="GD87" s="23"/>
      <c r="GE87" s="23"/>
      <c r="GF87" s="23"/>
      <c r="GG87" s="23"/>
      <c r="GH87" s="23"/>
      <c r="GI87" s="23"/>
      <c r="GJ87" s="23"/>
      <c r="GK87" s="23"/>
      <c r="GL87" s="23"/>
      <c r="GM87" s="23"/>
      <c r="GN87" s="23"/>
      <c r="GO87" s="23"/>
      <c r="GP87" s="23"/>
      <c r="GQ87" s="23"/>
      <c r="GR87" s="23"/>
      <c r="GS87" s="23"/>
      <c r="GT87" s="23"/>
      <c r="GU87" s="23"/>
      <c r="GV87" s="23"/>
      <c r="GW87" s="23"/>
      <c r="GX87" s="23"/>
      <c r="GY87" s="23"/>
      <c r="GZ87" s="23"/>
      <c r="HA87" s="23"/>
      <c r="HB87" s="23"/>
      <c r="HC87" s="23"/>
      <c r="HD87" s="23"/>
      <c r="HE87" s="23"/>
      <c r="HF87" s="23"/>
      <c r="HG87" s="23"/>
      <c r="HH87" s="23"/>
      <c r="HI87" s="23"/>
      <c r="HJ87" s="23"/>
      <c r="HK87" s="23"/>
      <c r="HL87" s="23"/>
      <c r="HM87" s="23"/>
      <c r="HN87" s="23"/>
      <c r="HO87" s="23"/>
      <c r="HP87" s="23"/>
      <c r="HQ87" s="23"/>
      <c r="HR87" s="23"/>
      <c r="HS87" s="23"/>
      <c r="HT87" s="23"/>
      <c r="HU87" s="23"/>
      <c r="HV87" s="23"/>
      <c r="HW87" s="23"/>
      <c r="HX87" s="23"/>
      <c r="HY87" s="23"/>
      <c r="HZ87" s="23"/>
      <c r="IA87" s="23"/>
      <c r="IB87" s="23"/>
      <c r="IC87" s="23"/>
      <c r="ID87" s="23"/>
      <c r="IE87" s="23"/>
      <c r="IF87" s="23"/>
      <c r="IG87" s="23"/>
    </row>
    <row r="88" s="1" customFormat="1" customHeight="1" spans="1:241">
      <c r="A88" s="11"/>
      <c r="B88" s="20" t="s">
        <v>97</v>
      </c>
      <c r="C88" s="14">
        <f t="shared" si="17"/>
        <v>1</v>
      </c>
      <c r="D88" s="15">
        <v>1</v>
      </c>
      <c r="E88" s="15"/>
      <c r="F88" s="15"/>
      <c r="G88" s="15">
        <f t="shared" si="14"/>
        <v>0</v>
      </c>
      <c r="H88" s="15"/>
      <c r="I88" s="14"/>
      <c r="J88" s="14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E88" s="23"/>
      <c r="FF88" s="23"/>
      <c r="FG88" s="23"/>
      <c r="FH88" s="23"/>
      <c r="FI88" s="23"/>
      <c r="FJ88" s="23"/>
      <c r="FK88" s="23"/>
      <c r="FL88" s="23"/>
      <c r="FM88" s="23"/>
      <c r="FN88" s="23"/>
      <c r="FO88" s="23"/>
      <c r="FP88" s="23"/>
      <c r="FQ88" s="23"/>
      <c r="FR88" s="23"/>
      <c r="FS88" s="23"/>
      <c r="FT88" s="23"/>
      <c r="FU88" s="23"/>
      <c r="FV88" s="23"/>
      <c r="FW88" s="23"/>
      <c r="FX88" s="23"/>
      <c r="FY88" s="23"/>
      <c r="FZ88" s="23"/>
      <c r="GA88" s="23"/>
      <c r="GB88" s="23"/>
      <c r="GC88" s="23"/>
      <c r="GD88" s="23"/>
      <c r="GE88" s="23"/>
      <c r="GF88" s="23"/>
      <c r="GG88" s="23"/>
      <c r="GH88" s="23"/>
      <c r="GI88" s="23"/>
      <c r="GJ88" s="23"/>
      <c r="GK88" s="23"/>
      <c r="GL88" s="23"/>
      <c r="GM88" s="23"/>
      <c r="GN88" s="23"/>
      <c r="GO88" s="23"/>
      <c r="GP88" s="23"/>
      <c r="GQ88" s="23"/>
      <c r="GR88" s="23"/>
      <c r="GS88" s="23"/>
      <c r="GT88" s="23"/>
      <c r="GU88" s="23"/>
      <c r="GV88" s="23"/>
      <c r="GW88" s="23"/>
      <c r="GX88" s="23"/>
      <c r="GY88" s="23"/>
      <c r="GZ88" s="23"/>
      <c r="HA88" s="23"/>
      <c r="HB88" s="23"/>
      <c r="HC88" s="23"/>
      <c r="HD88" s="23"/>
      <c r="HE88" s="23"/>
      <c r="HF88" s="23"/>
      <c r="HG88" s="23"/>
      <c r="HH88" s="23"/>
      <c r="HI88" s="23"/>
      <c r="HJ88" s="23"/>
      <c r="HK88" s="23"/>
      <c r="HL88" s="23"/>
      <c r="HM88" s="23"/>
      <c r="HN88" s="23"/>
      <c r="HO88" s="23"/>
      <c r="HP88" s="23"/>
      <c r="HQ88" s="23"/>
      <c r="HR88" s="23"/>
      <c r="HS88" s="23"/>
      <c r="HT88" s="23"/>
      <c r="HU88" s="23"/>
      <c r="HV88" s="23"/>
      <c r="HW88" s="23"/>
      <c r="HX88" s="23"/>
      <c r="HY88" s="23"/>
      <c r="HZ88" s="23"/>
      <c r="IA88" s="23"/>
      <c r="IB88" s="23"/>
      <c r="IC88" s="23"/>
      <c r="ID88" s="23"/>
      <c r="IE88" s="23"/>
      <c r="IF88" s="23"/>
      <c r="IG88" s="23"/>
    </row>
    <row r="89" s="1" customFormat="1" customHeight="1" spans="1:241">
      <c r="A89" s="13"/>
      <c r="B89" s="19" t="s">
        <v>7</v>
      </c>
      <c r="C89" s="19">
        <f t="shared" si="17"/>
        <v>19</v>
      </c>
      <c r="D89" s="21">
        <f t="shared" ref="D89:F89" si="18">SUM(D78:D88)</f>
        <v>17</v>
      </c>
      <c r="E89" s="21">
        <f t="shared" si="18"/>
        <v>1</v>
      </c>
      <c r="F89" s="21">
        <f t="shared" si="18"/>
        <v>1</v>
      </c>
      <c r="G89" s="15">
        <f t="shared" si="14"/>
        <v>9</v>
      </c>
      <c r="H89" s="21">
        <f t="shared" ref="H89:J89" si="19">SUM(H78:H88)</f>
        <v>9</v>
      </c>
      <c r="I89" s="21">
        <f t="shared" si="19"/>
        <v>0</v>
      </c>
      <c r="J89" s="21">
        <f t="shared" si="19"/>
        <v>0</v>
      </c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  <c r="ES89" s="24"/>
      <c r="ET89" s="24"/>
      <c r="EU89" s="24"/>
      <c r="EV89" s="24"/>
      <c r="EW89" s="24"/>
      <c r="EX89" s="24"/>
      <c r="EY89" s="24"/>
      <c r="EZ89" s="24"/>
      <c r="FA89" s="24"/>
      <c r="FB89" s="24"/>
      <c r="FC89" s="24"/>
      <c r="FD89" s="24"/>
      <c r="FE89" s="24"/>
      <c r="FF89" s="24"/>
      <c r="FG89" s="24"/>
      <c r="FH89" s="24"/>
      <c r="FI89" s="24"/>
      <c r="FJ89" s="24"/>
      <c r="FK89" s="24"/>
      <c r="FL89" s="24"/>
      <c r="FM89" s="24"/>
      <c r="FN89" s="24"/>
      <c r="FO89" s="24"/>
      <c r="FP89" s="24"/>
      <c r="FQ89" s="24"/>
      <c r="FR89" s="24"/>
      <c r="FS89" s="24"/>
      <c r="FT89" s="24"/>
      <c r="FU89" s="24"/>
      <c r="FV89" s="24"/>
      <c r="FW89" s="24"/>
      <c r="FX89" s="24"/>
      <c r="FY89" s="24"/>
      <c r="FZ89" s="24"/>
      <c r="GA89" s="24"/>
      <c r="GB89" s="24"/>
      <c r="GC89" s="24"/>
      <c r="GD89" s="24"/>
      <c r="GE89" s="24"/>
      <c r="GF89" s="24"/>
      <c r="GG89" s="24"/>
      <c r="GH89" s="24"/>
      <c r="GI89" s="24"/>
      <c r="GJ89" s="24"/>
      <c r="GK89" s="24"/>
      <c r="GL89" s="24"/>
      <c r="GM89" s="24"/>
      <c r="GN89" s="24"/>
      <c r="GO89" s="24"/>
      <c r="GP89" s="24"/>
      <c r="GQ89" s="24"/>
      <c r="GR89" s="24"/>
      <c r="GS89" s="24"/>
      <c r="GT89" s="24"/>
      <c r="GU89" s="24"/>
      <c r="GV89" s="24"/>
      <c r="GW89" s="24"/>
      <c r="GX89" s="24"/>
      <c r="GY89" s="24"/>
      <c r="GZ89" s="24"/>
      <c r="HA89" s="24"/>
      <c r="HB89" s="24"/>
      <c r="HC89" s="24"/>
      <c r="HD89" s="24"/>
      <c r="HE89" s="24"/>
      <c r="HF89" s="24"/>
      <c r="HG89" s="23"/>
      <c r="HH89" s="23"/>
      <c r="HI89" s="23"/>
      <c r="HJ89" s="23"/>
      <c r="HK89" s="23"/>
      <c r="HL89" s="23"/>
      <c r="HM89" s="23"/>
      <c r="HN89" s="23"/>
      <c r="HO89" s="23"/>
      <c r="HP89" s="23"/>
      <c r="HQ89" s="23"/>
      <c r="HR89" s="23"/>
      <c r="HS89" s="23"/>
      <c r="HT89" s="23"/>
      <c r="HU89" s="23"/>
      <c r="HV89" s="23"/>
      <c r="HW89" s="23"/>
      <c r="HX89" s="23"/>
      <c r="HY89" s="23"/>
      <c r="HZ89" s="23"/>
      <c r="IA89" s="23"/>
      <c r="IB89" s="23"/>
      <c r="IC89" s="23"/>
      <c r="ID89" s="23"/>
      <c r="IE89" s="23"/>
      <c r="IF89" s="23"/>
      <c r="IG89" s="23"/>
    </row>
    <row r="90" s="1" customFormat="1" customHeight="1" spans="1:241">
      <c r="A90" s="11"/>
      <c r="B90" s="20" t="s">
        <v>98</v>
      </c>
      <c r="C90" s="14">
        <f t="shared" si="17"/>
        <v>2</v>
      </c>
      <c r="D90" s="15">
        <v>2</v>
      </c>
      <c r="E90" s="15"/>
      <c r="F90" s="15"/>
      <c r="G90" s="15">
        <f t="shared" si="14"/>
        <v>2</v>
      </c>
      <c r="H90" s="15">
        <v>2</v>
      </c>
      <c r="I90" s="14"/>
      <c r="J90" s="14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E90" s="23"/>
      <c r="FF90" s="23"/>
      <c r="FG90" s="23"/>
      <c r="FH90" s="23"/>
      <c r="FI90" s="23"/>
      <c r="FJ90" s="23"/>
      <c r="FK90" s="23"/>
      <c r="FL90" s="23"/>
      <c r="FM90" s="23"/>
      <c r="FN90" s="23"/>
      <c r="FO90" s="23"/>
      <c r="FP90" s="23"/>
      <c r="FQ90" s="23"/>
      <c r="FR90" s="23"/>
      <c r="FS90" s="23"/>
      <c r="FT90" s="23"/>
      <c r="FU90" s="23"/>
      <c r="FV90" s="23"/>
      <c r="FW90" s="23"/>
      <c r="FX90" s="23"/>
      <c r="FY90" s="23"/>
      <c r="FZ90" s="23"/>
      <c r="GA90" s="23"/>
      <c r="GB90" s="23"/>
      <c r="GC90" s="23"/>
      <c r="GD90" s="23"/>
      <c r="GE90" s="23"/>
      <c r="GF90" s="23"/>
      <c r="GG90" s="23"/>
      <c r="GH90" s="23"/>
      <c r="GI90" s="23"/>
      <c r="GJ90" s="23"/>
      <c r="GK90" s="23"/>
      <c r="GL90" s="23"/>
      <c r="GM90" s="23"/>
      <c r="GN90" s="23"/>
      <c r="GO90" s="23"/>
      <c r="GP90" s="23"/>
      <c r="GQ90" s="23"/>
      <c r="GR90" s="23"/>
      <c r="GS90" s="23"/>
      <c r="GT90" s="23"/>
      <c r="GU90" s="23"/>
      <c r="GV90" s="23"/>
      <c r="GW90" s="23"/>
      <c r="GX90" s="23"/>
      <c r="GY90" s="23"/>
      <c r="GZ90" s="23"/>
      <c r="HA90" s="23"/>
      <c r="HB90" s="23"/>
      <c r="HC90" s="23"/>
      <c r="HD90" s="23"/>
      <c r="HE90" s="23"/>
      <c r="HF90" s="23"/>
      <c r="HG90" s="23"/>
      <c r="HH90" s="23"/>
      <c r="HI90" s="23"/>
      <c r="HJ90" s="23"/>
      <c r="HK90" s="23"/>
      <c r="HL90" s="23"/>
      <c r="HM90" s="23"/>
      <c r="HN90" s="23"/>
      <c r="HO90" s="23"/>
      <c r="HP90" s="23"/>
      <c r="HQ90" s="23"/>
      <c r="HR90" s="23"/>
      <c r="HS90" s="23"/>
      <c r="HT90" s="23"/>
      <c r="HU90" s="23"/>
      <c r="HV90" s="23"/>
      <c r="HW90" s="23"/>
      <c r="HX90" s="23"/>
      <c r="HY90" s="23"/>
      <c r="HZ90" s="23"/>
      <c r="IA90" s="23"/>
      <c r="IB90" s="23"/>
      <c r="IC90" s="23"/>
      <c r="ID90" s="23"/>
      <c r="IE90" s="23"/>
      <c r="IF90" s="23"/>
      <c r="IG90" s="23"/>
    </row>
    <row r="91" s="1" customFormat="1" customHeight="1" spans="1:241">
      <c r="A91" s="11"/>
      <c r="B91" s="20" t="s">
        <v>99</v>
      </c>
      <c r="C91" s="14">
        <f t="shared" si="17"/>
        <v>1</v>
      </c>
      <c r="D91" s="15">
        <v>1</v>
      </c>
      <c r="E91" s="15"/>
      <c r="F91" s="15"/>
      <c r="G91" s="15">
        <f t="shared" si="14"/>
        <v>2</v>
      </c>
      <c r="H91" s="15">
        <v>1</v>
      </c>
      <c r="I91" s="14">
        <v>1</v>
      </c>
      <c r="J91" s="14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E91" s="23"/>
      <c r="FF91" s="23"/>
      <c r="FG91" s="23"/>
      <c r="FH91" s="23"/>
      <c r="FI91" s="23"/>
      <c r="FJ91" s="23"/>
      <c r="FK91" s="23"/>
      <c r="FL91" s="23"/>
      <c r="FM91" s="23"/>
      <c r="FN91" s="23"/>
      <c r="FO91" s="23"/>
      <c r="FP91" s="23"/>
      <c r="FQ91" s="23"/>
      <c r="FR91" s="23"/>
      <c r="FS91" s="23"/>
      <c r="FT91" s="23"/>
      <c r="FU91" s="23"/>
      <c r="FV91" s="23"/>
      <c r="FW91" s="23"/>
      <c r="FX91" s="23"/>
      <c r="FY91" s="23"/>
      <c r="FZ91" s="23"/>
      <c r="GA91" s="23"/>
      <c r="GB91" s="23"/>
      <c r="GC91" s="23"/>
      <c r="GD91" s="23"/>
      <c r="GE91" s="23"/>
      <c r="GF91" s="23"/>
      <c r="GG91" s="23"/>
      <c r="GH91" s="23"/>
      <c r="GI91" s="23"/>
      <c r="GJ91" s="23"/>
      <c r="GK91" s="23"/>
      <c r="GL91" s="23"/>
      <c r="GM91" s="23"/>
      <c r="GN91" s="23"/>
      <c r="GO91" s="23"/>
      <c r="GP91" s="23"/>
      <c r="GQ91" s="23"/>
      <c r="GR91" s="23"/>
      <c r="GS91" s="23"/>
      <c r="GT91" s="23"/>
      <c r="GU91" s="23"/>
      <c r="GV91" s="23"/>
      <c r="GW91" s="23"/>
      <c r="GX91" s="23"/>
      <c r="GY91" s="23"/>
      <c r="GZ91" s="23"/>
      <c r="HA91" s="23"/>
      <c r="HB91" s="23"/>
      <c r="HC91" s="23"/>
      <c r="HD91" s="23"/>
      <c r="HE91" s="23"/>
      <c r="HF91" s="23"/>
      <c r="HG91" s="23"/>
      <c r="HH91" s="23"/>
      <c r="HI91" s="23"/>
      <c r="HJ91" s="23"/>
      <c r="HK91" s="23"/>
      <c r="HL91" s="23"/>
      <c r="HM91" s="23"/>
      <c r="HN91" s="23"/>
      <c r="HO91" s="23"/>
      <c r="HP91" s="23"/>
      <c r="HQ91" s="23"/>
      <c r="HR91" s="23"/>
      <c r="HS91" s="23"/>
      <c r="HT91" s="23"/>
      <c r="HU91" s="23"/>
      <c r="HV91" s="23"/>
      <c r="HW91" s="23"/>
      <c r="HX91" s="23"/>
      <c r="HY91" s="23"/>
      <c r="HZ91" s="23"/>
      <c r="IA91" s="23"/>
      <c r="IB91" s="23"/>
      <c r="IC91" s="23"/>
      <c r="ID91" s="23"/>
      <c r="IE91" s="23"/>
      <c r="IF91" s="23"/>
      <c r="IG91" s="23"/>
    </row>
    <row r="92" s="1" customFormat="1" customHeight="1" spans="1:241">
      <c r="A92" s="11"/>
      <c r="B92" s="20" t="s">
        <v>100</v>
      </c>
      <c r="C92" s="14">
        <f t="shared" si="17"/>
        <v>1</v>
      </c>
      <c r="D92" s="15">
        <v>1</v>
      </c>
      <c r="E92" s="15"/>
      <c r="F92" s="15"/>
      <c r="G92" s="15">
        <f t="shared" si="14"/>
        <v>1</v>
      </c>
      <c r="H92" s="15">
        <v>1</v>
      </c>
      <c r="I92" s="14"/>
      <c r="J92" s="14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E92" s="23"/>
      <c r="FF92" s="23"/>
      <c r="FG92" s="23"/>
      <c r="FH92" s="23"/>
      <c r="FI92" s="23"/>
      <c r="FJ92" s="23"/>
      <c r="FK92" s="23"/>
      <c r="FL92" s="23"/>
      <c r="FM92" s="23"/>
      <c r="FN92" s="23"/>
      <c r="FO92" s="23"/>
      <c r="FP92" s="23"/>
      <c r="FQ92" s="23"/>
      <c r="FR92" s="23"/>
      <c r="FS92" s="23"/>
      <c r="FT92" s="23"/>
      <c r="FU92" s="23"/>
      <c r="FV92" s="23"/>
      <c r="FW92" s="23"/>
      <c r="FX92" s="23"/>
      <c r="FY92" s="23"/>
      <c r="FZ92" s="23"/>
      <c r="GA92" s="23"/>
      <c r="GB92" s="23"/>
      <c r="GC92" s="23"/>
      <c r="GD92" s="23"/>
      <c r="GE92" s="23"/>
      <c r="GF92" s="23"/>
      <c r="GG92" s="23"/>
      <c r="GH92" s="23"/>
      <c r="GI92" s="23"/>
      <c r="GJ92" s="23"/>
      <c r="GK92" s="23"/>
      <c r="GL92" s="23"/>
      <c r="GM92" s="23"/>
      <c r="GN92" s="23"/>
      <c r="GO92" s="23"/>
      <c r="GP92" s="23"/>
      <c r="GQ92" s="23"/>
      <c r="GR92" s="23"/>
      <c r="GS92" s="23"/>
      <c r="GT92" s="23"/>
      <c r="GU92" s="23"/>
      <c r="GV92" s="23"/>
      <c r="GW92" s="23"/>
      <c r="GX92" s="23"/>
      <c r="GY92" s="23"/>
      <c r="GZ92" s="23"/>
      <c r="HA92" s="23"/>
      <c r="HB92" s="23"/>
      <c r="HC92" s="23"/>
      <c r="HD92" s="23"/>
      <c r="HE92" s="23"/>
      <c r="HF92" s="23"/>
      <c r="HG92" s="23"/>
      <c r="HH92" s="23"/>
      <c r="HI92" s="23"/>
      <c r="HJ92" s="23"/>
      <c r="HK92" s="23"/>
      <c r="HL92" s="23"/>
      <c r="HM92" s="23"/>
      <c r="HN92" s="23"/>
      <c r="HO92" s="23"/>
      <c r="HP92" s="23"/>
      <c r="HQ92" s="23"/>
      <c r="HR92" s="23"/>
      <c r="HS92" s="23"/>
      <c r="HT92" s="23"/>
      <c r="HU92" s="23"/>
      <c r="HV92" s="23"/>
      <c r="HW92" s="23"/>
      <c r="HX92" s="23"/>
      <c r="HY92" s="23"/>
      <c r="HZ92" s="23"/>
      <c r="IA92" s="23"/>
      <c r="IB92" s="23"/>
      <c r="IC92" s="23"/>
      <c r="ID92" s="23"/>
      <c r="IE92" s="23"/>
      <c r="IF92" s="23"/>
      <c r="IG92" s="23"/>
    </row>
    <row r="93" s="1" customFormat="1" customHeight="1" spans="1:241">
      <c r="A93" s="11"/>
      <c r="B93" s="22" t="s">
        <v>101</v>
      </c>
      <c r="C93" s="14">
        <f t="shared" si="17"/>
        <v>1</v>
      </c>
      <c r="D93" s="15">
        <v>1</v>
      </c>
      <c r="E93" s="15"/>
      <c r="F93" s="15"/>
      <c r="G93" s="15">
        <f t="shared" si="14"/>
        <v>1</v>
      </c>
      <c r="H93" s="15"/>
      <c r="I93" s="14">
        <v>1</v>
      </c>
      <c r="J93" s="14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E93" s="23"/>
      <c r="FF93" s="23"/>
      <c r="FG93" s="23"/>
      <c r="FH93" s="23"/>
      <c r="FI93" s="23"/>
      <c r="FJ93" s="23"/>
      <c r="FK93" s="23"/>
      <c r="FL93" s="23"/>
      <c r="FM93" s="23"/>
      <c r="FN93" s="23"/>
      <c r="FO93" s="23"/>
      <c r="FP93" s="23"/>
      <c r="FQ93" s="23"/>
      <c r="FR93" s="23"/>
      <c r="FS93" s="23"/>
      <c r="FT93" s="23"/>
      <c r="FU93" s="23"/>
      <c r="FV93" s="23"/>
      <c r="FW93" s="23"/>
      <c r="FX93" s="23"/>
      <c r="FY93" s="23"/>
      <c r="FZ93" s="23"/>
      <c r="GA93" s="23"/>
      <c r="GB93" s="23"/>
      <c r="GC93" s="23"/>
      <c r="GD93" s="23"/>
      <c r="GE93" s="23"/>
      <c r="GF93" s="23"/>
      <c r="GG93" s="23"/>
      <c r="GH93" s="23"/>
      <c r="GI93" s="23"/>
      <c r="GJ93" s="23"/>
      <c r="GK93" s="23"/>
      <c r="GL93" s="23"/>
      <c r="GM93" s="23"/>
      <c r="GN93" s="23"/>
      <c r="GO93" s="23"/>
      <c r="GP93" s="23"/>
      <c r="GQ93" s="23"/>
      <c r="GR93" s="23"/>
      <c r="GS93" s="23"/>
      <c r="GT93" s="23"/>
      <c r="GU93" s="23"/>
      <c r="GV93" s="23"/>
      <c r="GW93" s="23"/>
      <c r="GX93" s="23"/>
      <c r="GY93" s="23"/>
      <c r="GZ93" s="23"/>
      <c r="HA93" s="23"/>
      <c r="HB93" s="23"/>
      <c r="HC93" s="23"/>
      <c r="HD93" s="23"/>
      <c r="HE93" s="23"/>
      <c r="HF93" s="23"/>
      <c r="HG93" s="23"/>
      <c r="HH93" s="23"/>
      <c r="HI93" s="23"/>
      <c r="HJ93" s="23"/>
      <c r="HK93" s="23"/>
      <c r="HL93" s="23"/>
      <c r="HM93" s="23"/>
      <c r="HN93" s="23"/>
      <c r="HO93" s="23"/>
      <c r="HP93" s="23"/>
      <c r="HQ93" s="23"/>
      <c r="HR93" s="23"/>
      <c r="HS93" s="23"/>
      <c r="HT93" s="23"/>
      <c r="HU93" s="23"/>
      <c r="HV93" s="23"/>
      <c r="HW93" s="23"/>
      <c r="HX93" s="23"/>
      <c r="HY93" s="23"/>
      <c r="HZ93" s="23"/>
      <c r="IA93" s="23"/>
      <c r="IB93" s="23"/>
      <c r="IC93" s="23"/>
      <c r="ID93" s="23"/>
      <c r="IE93" s="23"/>
      <c r="IF93" s="23"/>
      <c r="IG93" s="23"/>
    </row>
    <row r="94" s="1" customFormat="1" customHeight="1" spans="1:241">
      <c r="A94" s="11"/>
      <c r="B94" s="20" t="s">
        <v>102</v>
      </c>
      <c r="C94" s="14">
        <f t="shared" si="17"/>
        <v>2</v>
      </c>
      <c r="D94" s="15">
        <v>2</v>
      </c>
      <c r="E94" s="15"/>
      <c r="F94" s="15"/>
      <c r="G94" s="15">
        <f t="shared" si="14"/>
        <v>1</v>
      </c>
      <c r="H94" s="15">
        <v>1</v>
      </c>
      <c r="I94" s="14"/>
      <c r="J94" s="14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E94" s="23"/>
      <c r="FF94" s="23"/>
      <c r="FG94" s="23"/>
      <c r="FH94" s="23"/>
      <c r="FI94" s="23"/>
      <c r="FJ94" s="23"/>
      <c r="FK94" s="23"/>
      <c r="FL94" s="23"/>
      <c r="FM94" s="23"/>
      <c r="FN94" s="23"/>
      <c r="FO94" s="23"/>
      <c r="FP94" s="23"/>
      <c r="FQ94" s="23"/>
      <c r="FR94" s="23"/>
      <c r="FS94" s="23"/>
      <c r="FT94" s="23"/>
      <c r="FU94" s="23"/>
      <c r="FV94" s="23"/>
      <c r="FW94" s="23"/>
      <c r="FX94" s="23"/>
      <c r="FY94" s="23"/>
      <c r="FZ94" s="23"/>
      <c r="GA94" s="23"/>
      <c r="GB94" s="23"/>
      <c r="GC94" s="23"/>
      <c r="GD94" s="23"/>
      <c r="GE94" s="23"/>
      <c r="GF94" s="23"/>
      <c r="GG94" s="23"/>
      <c r="GH94" s="23"/>
      <c r="GI94" s="23"/>
      <c r="GJ94" s="23"/>
      <c r="GK94" s="23"/>
      <c r="GL94" s="23"/>
      <c r="GM94" s="23"/>
      <c r="GN94" s="23"/>
      <c r="GO94" s="23"/>
      <c r="GP94" s="23"/>
      <c r="GQ94" s="23"/>
      <c r="GR94" s="23"/>
      <c r="GS94" s="23"/>
      <c r="GT94" s="23"/>
      <c r="GU94" s="23"/>
      <c r="GV94" s="23"/>
      <c r="GW94" s="23"/>
      <c r="GX94" s="23"/>
      <c r="GY94" s="23"/>
      <c r="GZ94" s="23"/>
      <c r="HA94" s="23"/>
      <c r="HB94" s="23"/>
      <c r="HC94" s="23"/>
      <c r="HD94" s="23"/>
      <c r="HE94" s="23"/>
      <c r="HF94" s="23"/>
      <c r="HG94" s="23"/>
      <c r="HH94" s="23"/>
      <c r="HI94" s="23"/>
      <c r="HJ94" s="23"/>
      <c r="HK94" s="23"/>
      <c r="HL94" s="23"/>
      <c r="HM94" s="23"/>
      <c r="HN94" s="23"/>
      <c r="HO94" s="23"/>
      <c r="HP94" s="23"/>
      <c r="HQ94" s="23"/>
      <c r="HR94" s="23"/>
      <c r="HS94" s="23"/>
      <c r="HT94" s="23"/>
      <c r="HU94" s="23"/>
      <c r="HV94" s="23"/>
      <c r="HW94" s="23"/>
      <c r="HX94" s="23"/>
      <c r="HY94" s="23"/>
      <c r="HZ94" s="23"/>
      <c r="IA94" s="23"/>
      <c r="IB94" s="23"/>
      <c r="IC94" s="23"/>
      <c r="ID94" s="23"/>
      <c r="IE94" s="23"/>
      <c r="IF94" s="23"/>
      <c r="IG94" s="23"/>
    </row>
    <row r="95" s="1" customFormat="1" customHeight="1" spans="1:241">
      <c r="A95" s="11"/>
      <c r="B95" s="20" t="s">
        <v>103</v>
      </c>
      <c r="C95" s="14">
        <f t="shared" si="17"/>
        <v>1</v>
      </c>
      <c r="D95" s="15">
        <v>1</v>
      </c>
      <c r="E95" s="15"/>
      <c r="F95" s="15"/>
      <c r="G95" s="15">
        <f t="shared" si="14"/>
        <v>0</v>
      </c>
      <c r="H95" s="15"/>
      <c r="I95" s="14"/>
      <c r="J95" s="14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E95" s="23"/>
      <c r="FF95" s="23"/>
      <c r="FG95" s="23"/>
      <c r="FH95" s="23"/>
      <c r="FI95" s="23"/>
      <c r="FJ95" s="23"/>
      <c r="FK95" s="23"/>
      <c r="FL95" s="23"/>
      <c r="FM95" s="23"/>
      <c r="FN95" s="23"/>
      <c r="FO95" s="23"/>
      <c r="FP95" s="23"/>
      <c r="FQ95" s="23"/>
      <c r="FR95" s="23"/>
      <c r="FS95" s="23"/>
      <c r="FT95" s="23"/>
      <c r="FU95" s="23"/>
      <c r="FV95" s="23"/>
      <c r="FW95" s="23"/>
      <c r="FX95" s="23"/>
      <c r="FY95" s="23"/>
      <c r="FZ95" s="23"/>
      <c r="GA95" s="23"/>
      <c r="GB95" s="23"/>
      <c r="GC95" s="23"/>
      <c r="GD95" s="23"/>
      <c r="GE95" s="23"/>
      <c r="GF95" s="23"/>
      <c r="GG95" s="23"/>
      <c r="GH95" s="23"/>
      <c r="GI95" s="23"/>
      <c r="GJ95" s="23"/>
      <c r="GK95" s="23"/>
      <c r="GL95" s="23"/>
      <c r="GM95" s="23"/>
      <c r="GN95" s="23"/>
      <c r="GO95" s="23"/>
      <c r="GP95" s="23"/>
      <c r="GQ95" s="23"/>
      <c r="GR95" s="23"/>
      <c r="GS95" s="23"/>
      <c r="GT95" s="23"/>
      <c r="GU95" s="23"/>
      <c r="GV95" s="23"/>
      <c r="GW95" s="23"/>
      <c r="GX95" s="23"/>
      <c r="GY95" s="23"/>
      <c r="GZ95" s="23"/>
      <c r="HA95" s="23"/>
      <c r="HB95" s="23"/>
      <c r="HC95" s="23"/>
      <c r="HD95" s="23"/>
      <c r="HE95" s="23"/>
      <c r="HF95" s="23"/>
      <c r="HG95" s="23"/>
      <c r="HH95" s="23"/>
      <c r="HI95" s="23"/>
      <c r="HJ95" s="23"/>
      <c r="HK95" s="23"/>
      <c r="HL95" s="23"/>
      <c r="HM95" s="23"/>
      <c r="HN95" s="23"/>
      <c r="HO95" s="23"/>
      <c r="HP95" s="23"/>
      <c r="HQ95" s="23"/>
      <c r="HR95" s="23"/>
      <c r="HS95" s="23"/>
      <c r="HT95" s="23"/>
      <c r="HU95" s="23"/>
      <c r="HV95" s="23"/>
      <c r="HW95" s="23"/>
      <c r="HX95" s="23"/>
      <c r="HY95" s="23"/>
      <c r="HZ95" s="23"/>
      <c r="IA95" s="23"/>
      <c r="IB95" s="23"/>
      <c r="IC95" s="23"/>
      <c r="ID95" s="23"/>
      <c r="IE95" s="23"/>
      <c r="IF95" s="23"/>
      <c r="IG95" s="23"/>
    </row>
    <row r="96" s="1" customFormat="1" customHeight="1" spans="1:241">
      <c r="A96" s="11"/>
      <c r="B96" s="20" t="s">
        <v>104</v>
      </c>
      <c r="C96" s="14">
        <f t="shared" si="17"/>
        <v>6</v>
      </c>
      <c r="D96" s="15">
        <v>4</v>
      </c>
      <c r="E96" s="15">
        <v>1</v>
      </c>
      <c r="F96" s="15">
        <v>1</v>
      </c>
      <c r="G96" s="15">
        <f t="shared" si="14"/>
        <v>3</v>
      </c>
      <c r="H96" s="15">
        <v>3</v>
      </c>
      <c r="I96" s="14"/>
      <c r="J96" s="14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E96" s="23"/>
      <c r="FF96" s="23"/>
      <c r="FG96" s="23"/>
      <c r="FH96" s="23"/>
      <c r="FI96" s="23"/>
      <c r="FJ96" s="23"/>
      <c r="FK96" s="23"/>
      <c r="FL96" s="23"/>
      <c r="FM96" s="23"/>
      <c r="FN96" s="23"/>
      <c r="FO96" s="23"/>
      <c r="FP96" s="23"/>
      <c r="FQ96" s="23"/>
      <c r="FR96" s="23"/>
      <c r="FS96" s="23"/>
      <c r="FT96" s="23"/>
      <c r="FU96" s="23"/>
      <c r="FV96" s="23"/>
      <c r="FW96" s="23"/>
      <c r="FX96" s="23"/>
      <c r="FY96" s="23"/>
      <c r="FZ96" s="23"/>
      <c r="GA96" s="23"/>
      <c r="GB96" s="23"/>
      <c r="GC96" s="23"/>
      <c r="GD96" s="23"/>
      <c r="GE96" s="23"/>
      <c r="GF96" s="23"/>
      <c r="GG96" s="23"/>
      <c r="GH96" s="23"/>
      <c r="GI96" s="23"/>
      <c r="GJ96" s="23"/>
      <c r="GK96" s="23"/>
      <c r="GL96" s="23"/>
      <c r="GM96" s="23"/>
      <c r="GN96" s="23"/>
      <c r="GO96" s="23"/>
      <c r="GP96" s="23"/>
      <c r="GQ96" s="23"/>
      <c r="GR96" s="23"/>
      <c r="GS96" s="23"/>
      <c r="GT96" s="23"/>
      <c r="GU96" s="23"/>
      <c r="GV96" s="23"/>
      <c r="GW96" s="23"/>
      <c r="GX96" s="23"/>
      <c r="GY96" s="23"/>
      <c r="GZ96" s="23"/>
      <c r="HA96" s="23"/>
      <c r="HB96" s="23"/>
      <c r="HC96" s="23"/>
      <c r="HD96" s="23"/>
      <c r="HE96" s="23"/>
      <c r="HF96" s="23"/>
      <c r="HG96" s="23"/>
      <c r="HH96" s="23"/>
      <c r="HI96" s="23"/>
      <c r="HJ96" s="23"/>
      <c r="HK96" s="23"/>
      <c r="HL96" s="23"/>
      <c r="HM96" s="23"/>
      <c r="HN96" s="23"/>
      <c r="HO96" s="23"/>
      <c r="HP96" s="23"/>
      <c r="HQ96" s="23"/>
      <c r="HR96" s="23"/>
      <c r="HS96" s="23"/>
      <c r="HT96" s="23"/>
      <c r="HU96" s="23"/>
      <c r="HV96" s="23"/>
      <c r="HW96" s="23"/>
      <c r="HX96" s="23"/>
      <c r="HY96" s="23"/>
      <c r="HZ96" s="23"/>
      <c r="IA96" s="23"/>
      <c r="IB96" s="23"/>
      <c r="IC96" s="23"/>
      <c r="ID96" s="23"/>
      <c r="IE96" s="23"/>
      <c r="IF96" s="23"/>
      <c r="IG96" s="23"/>
    </row>
    <row r="97" s="1" customFormat="1" customHeight="1" spans="1:241">
      <c r="A97" s="13"/>
      <c r="B97" s="19" t="s">
        <v>7</v>
      </c>
      <c r="C97" s="19">
        <f t="shared" si="17"/>
        <v>14</v>
      </c>
      <c r="D97" s="21">
        <f t="shared" ref="D97:F97" si="20">SUM(D90:D96)</f>
        <v>12</v>
      </c>
      <c r="E97" s="21">
        <f t="shared" si="20"/>
        <v>1</v>
      </c>
      <c r="F97" s="21">
        <f t="shared" si="20"/>
        <v>1</v>
      </c>
      <c r="G97" s="15">
        <f t="shared" si="14"/>
        <v>10</v>
      </c>
      <c r="H97" s="21">
        <f t="shared" ref="H97:J97" si="21">SUM(H90:H96)</f>
        <v>8</v>
      </c>
      <c r="I97" s="21">
        <f t="shared" si="21"/>
        <v>2</v>
      </c>
      <c r="J97" s="21">
        <f t="shared" si="21"/>
        <v>0</v>
      </c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  <c r="DP97" s="24"/>
      <c r="DQ97" s="24"/>
      <c r="DR97" s="24"/>
      <c r="DS97" s="24"/>
      <c r="DT97" s="24"/>
      <c r="DU97" s="24"/>
      <c r="DV97" s="24"/>
      <c r="DW97" s="24"/>
      <c r="DX97" s="24"/>
      <c r="DY97" s="24"/>
      <c r="DZ97" s="24"/>
      <c r="EA97" s="24"/>
      <c r="EB97" s="24"/>
      <c r="EC97" s="24"/>
      <c r="ED97" s="24"/>
      <c r="EE97" s="24"/>
      <c r="EF97" s="24"/>
      <c r="EG97" s="24"/>
      <c r="EH97" s="24"/>
      <c r="EI97" s="24"/>
      <c r="EJ97" s="24"/>
      <c r="EK97" s="24"/>
      <c r="EL97" s="24"/>
      <c r="EM97" s="24"/>
      <c r="EN97" s="24"/>
      <c r="EO97" s="24"/>
      <c r="EP97" s="24"/>
      <c r="EQ97" s="24"/>
      <c r="ER97" s="24"/>
      <c r="ES97" s="24"/>
      <c r="ET97" s="24"/>
      <c r="EU97" s="24"/>
      <c r="EV97" s="24"/>
      <c r="EW97" s="24"/>
      <c r="EX97" s="24"/>
      <c r="EY97" s="24"/>
      <c r="EZ97" s="24"/>
      <c r="FA97" s="24"/>
      <c r="FB97" s="24"/>
      <c r="FC97" s="24"/>
      <c r="FD97" s="24"/>
      <c r="FE97" s="24"/>
      <c r="FF97" s="24"/>
      <c r="FG97" s="24"/>
      <c r="FH97" s="24"/>
      <c r="FI97" s="24"/>
      <c r="FJ97" s="24"/>
      <c r="FK97" s="24"/>
      <c r="FL97" s="24"/>
      <c r="FM97" s="24"/>
      <c r="FN97" s="24"/>
      <c r="FO97" s="24"/>
      <c r="FP97" s="24"/>
      <c r="FQ97" s="24"/>
      <c r="FR97" s="24"/>
      <c r="FS97" s="24"/>
      <c r="FT97" s="24"/>
      <c r="FU97" s="24"/>
      <c r="FV97" s="24"/>
      <c r="FW97" s="24"/>
      <c r="FX97" s="24"/>
      <c r="FY97" s="24"/>
      <c r="FZ97" s="24"/>
      <c r="GA97" s="24"/>
      <c r="GB97" s="24"/>
      <c r="GC97" s="24"/>
      <c r="GD97" s="24"/>
      <c r="GE97" s="24"/>
      <c r="GF97" s="24"/>
      <c r="GG97" s="24"/>
      <c r="GH97" s="24"/>
      <c r="GI97" s="24"/>
      <c r="GJ97" s="24"/>
      <c r="GK97" s="24"/>
      <c r="GL97" s="24"/>
      <c r="GM97" s="24"/>
      <c r="GN97" s="24"/>
      <c r="GO97" s="24"/>
      <c r="GP97" s="24"/>
      <c r="GQ97" s="24"/>
      <c r="GR97" s="24"/>
      <c r="GS97" s="24"/>
      <c r="GT97" s="24"/>
      <c r="GU97" s="24"/>
      <c r="GV97" s="24"/>
      <c r="GW97" s="24"/>
      <c r="GX97" s="24"/>
      <c r="GY97" s="24"/>
      <c r="GZ97" s="24"/>
      <c r="HA97" s="24"/>
      <c r="HB97" s="24"/>
      <c r="HC97" s="24"/>
      <c r="HD97" s="24"/>
      <c r="HE97" s="24"/>
      <c r="HF97" s="24"/>
      <c r="HG97" s="23"/>
      <c r="HH97" s="23"/>
      <c r="HI97" s="23"/>
      <c r="HJ97" s="23"/>
      <c r="HK97" s="23"/>
      <c r="HL97" s="23"/>
      <c r="HM97" s="23"/>
      <c r="HN97" s="23"/>
      <c r="HO97" s="23"/>
      <c r="HP97" s="23"/>
      <c r="HQ97" s="23"/>
      <c r="HR97" s="23"/>
      <c r="HS97" s="23"/>
      <c r="HT97" s="23"/>
      <c r="HU97" s="23"/>
      <c r="HV97" s="23"/>
      <c r="HW97" s="23"/>
      <c r="HX97" s="23"/>
      <c r="HY97" s="23"/>
      <c r="HZ97" s="23"/>
      <c r="IA97" s="23"/>
      <c r="IB97" s="23"/>
      <c r="IC97" s="23"/>
      <c r="ID97" s="23"/>
      <c r="IE97" s="23"/>
      <c r="IF97" s="23"/>
      <c r="IG97" s="23"/>
    </row>
    <row r="98" s="1" customFormat="1" customHeight="1" spans="1:241">
      <c r="A98" s="8" t="s">
        <v>105</v>
      </c>
      <c r="B98" s="20" t="s">
        <v>106</v>
      </c>
      <c r="C98" s="14">
        <f t="shared" si="17"/>
        <v>3</v>
      </c>
      <c r="D98" s="15">
        <v>2</v>
      </c>
      <c r="E98" s="14">
        <v>1</v>
      </c>
      <c r="F98" s="15"/>
      <c r="G98" s="15">
        <f t="shared" si="14"/>
        <v>3</v>
      </c>
      <c r="H98" s="15">
        <v>2</v>
      </c>
      <c r="I98" s="14"/>
      <c r="J98" s="14">
        <v>1</v>
      </c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E98" s="23"/>
      <c r="FF98" s="23"/>
      <c r="FG98" s="23"/>
      <c r="FH98" s="23"/>
      <c r="FI98" s="23"/>
      <c r="FJ98" s="23"/>
      <c r="FK98" s="23"/>
      <c r="FL98" s="23"/>
      <c r="FM98" s="23"/>
      <c r="FN98" s="23"/>
      <c r="FO98" s="23"/>
      <c r="FP98" s="23"/>
      <c r="FQ98" s="23"/>
      <c r="FR98" s="23"/>
      <c r="FS98" s="23"/>
      <c r="FT98" s="23"/>
      <c r="FU98" s="23"/>
      <c r="FV98" s="23"/>
      <c r="FW98" s="23"/>
      <c r="FX98" s="23"/>
      <c r="FY98" s="23"/>
      <c r="FZ98" s="23"/>
      <c r="GA98" s="23"/>
      <c r="GB98" s="23"/>
      <c r="GC98" s="23"/>
      <c r="GD98" s="23"/>
      <c r="GE98" s="23"/>
      <c r="GF98" s="23"/>
      <c r="GG98" s="23"/>
      <c r="GH98" s="23"/>
      <c r="GI98" s="23"/>
      <c r="GJ98" s="23"/>
      <c r="GK98" s="23"/>
      <c r="GL98" s="23"/>
      <c r="GM98" s="23"/>
      <c r="GN98" s="23"/>
      <c r="GO98" s="23"/>
      <c r="GP98" s="23"/>
      <c r="GQ98" s="23"/>
      <c r="GR98" s="23"/>
      <c r="GS98" s="23"/>
      <c r="GT98" s="23"/>
      <c r="GU98" s="23"/>
      <c r="GV98" s="23"/>
      <c r="GW98" s="23"/>
      <c r="GX98" s="23"/>
      <c r="GY98" s="23"/>
      <c r="GZ98" s="23"/>
      <c r="HA98" s="23"/>
      <c r="HB98" s="23"/>
      <c r="HC98" s="23"/>
      <c r="HD98" s="23"/>
      <c r="HE98" s="23"/>
      <c r="HF98" s="23"/>
      <c r="HG98" s="23"/>
      <c r="HH98" s="23"/>
      <c r="HI98" s="23"/>
      <c r="HJ98" s="23"/>
      <c r="HK98" s="23"/>
      <c r="HL98" s="23"/>
      <c r="HM98" s="23"/>
      <c r="HN98" s="23"/>
      <c r="HO98" s="23"/>
      <c r="HP98" s="23"/>
      <c r="HQ98" s="23"/>
      <c r="HR98" s="23"/>
      <c r="HS98" s="23"/>
      <c r="HT98" s="23"/>
      <c r="HU98" s="23"/>
      <c r="HV98" s="23"/>
      <c r="HW98" s="23"/>
      <c r="HX98" s="23"/>
      <c r="HY98" s="23"/>
      <c r="HZ98" s="23"/>
      <c r="IA98" s="23"/>
      <c r="IB98" s="23"/>
      <c r="IC98" s="23"/>
      <c r="ID98" s="23"/>
      <c r="IE98" s="23"/>
      <c r="IF98" s="23"/>
      <c r="IG98" s="23"/>
    </row>
    <row r="99" s="1" customFormat="1" customHeight="1" spans="1:241">
      <c r="A99" s="11"/>
      <c r="B99" s="20" t="s">
        <v>107</v>
      </c>
      <c r="C99" s="14">
        <f t="shared" si="17"/>
        <v>1</v>
      </c>
      <c r="D99" s="15">
        <v>1</v>
      </c>
      <c r="E99" s="15"/>
      <c r="F99" s="15"/>
      <c r="G99" s="15">
        <f t="shared" si="14"/>
        <v>1</v>
      </c>
      <c r="H99" s="15"/>
      <c r="I99" s="14">
        <v>1</v>
      </c>
      <c r="J99" s="14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E99" s="23"/>
      <c r="FF99" s="23"/>
      <c r="FG99" s="23"/>
      <c r="FH99" s="23"/>
      <c r="FI99" s="23"/>
      <c r="FJ99" s="23"/>
      <c r="FK99" s="23"/>
      <c r="FL99" s="23"/>
      <c r="FM99" s="23"/>
      <c r="FN99" s="23"/>
      <c r="FO99" s="23"/>
      <c r="FP99" s="23"/>
      <c r="FQ99" s="23"/>
      <c r="FR99" s="23"/>
      <c r="FS99" s="23"/>
      <c r="FT99" s="23"/>
      <c r="FU99" s="23"/>
      <c r="FV99" s="23"/>
      <c r="FW99" s="23"/>
      <c r="FX99" s="23"/>
      <c r="FY99" s="23"/>
      <c r="FZ99" s="23"/>
      <c r="GA99" s="23"/>
      <c r="GB99" s="23"/>
      <c r="GC99" s="23"/>
      <c r="GD99" s="23"/>
      <c r="GE99" s="23"/>
      <c r="GF99" s="23"/>
      <c r="GG99" s="23"/>
      <c r="GH99" s="23"/>
      <c r="GI99" s="23"/>
      <c r="GJ99" s="23"/>
      <c r="GK99" s="23"/>
      <c r="GL99" s="23"/>
      <c r="GM99" s="23"/>
      <c r="GN99" s="23"/>
      <c r="GO99" s="23"/>
      <c r="GP99" s="23"/>
      <c r="GQ99" s="23"/>
      <c r="GR99" s="23"/>
      <c r="GS99" s="23"/>
      <c r="GT99" s="23"/>
      <c r="GU99" s="23"/>
      <c r="GV99" s="23"/>
      <c r="GW99" s="23"/>
      <c r="GX99" s="23"/>
      <c r="GY99" s="23"/>
      <c r="GZ99" s="23"/>
      <c r="HA99" s="23"/>
      <c r="HB99" s="23"/>
      <c r="HC99" s="23"/>
      <c r="HD99" s="23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  <c r="HQ99" s="23"/>
      <c r="HR99" s="23"/>
      <c r="HS99" s="23"/>
      <c r="HT99" s="23"/>
      <c r="HU99" s="23"/>
      <c r="HV99" s="23"/>
      <c r="HW99" s="23"/>
      <c r="HX99" s="23"/>
      <c r="HY99" s="23"/>
      <c r="HZ99" s="23"/>
      <c r="IA99" s="23"/>
      <c r="IB99" s="23"/>
      <c r="IC99" s="23"/>
      <c r="ID99" s="23"/>
      <c r="IE99" s="23"/>
      <c r="IF99" s="23"/>
      <c r="IG99" s="23"/>
    </row>
    <row r="100" s="1" customFormat="1" customHeight="1" spans="1:241">
      <c r="A100" s="11"/>
      <c r="B100" s="22" t="s">
        <v>108</v>
      </c>
      <c r="C100" s="14">
        <f t="shared" si="17"/>
        <v>1</v>
      </c>
      <c r="D100" s="15">
        <v>1</v>
      </c>
      <c r="E100" s="15"/>
      <c r="F100" s="15"/>
      <c r="G100" s="15">
        <f t="shared" si="14"/>
        <v>1</v>
      </c>
      <c r="H100" s="15"/>
      <c r="I100" s="14">
        <v>1</v>
      </c>
      <c r="J100" s="14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E100" s="23"/>
      <c r="FF100" s="23"/>
      <c r="FG100" s="23"/>
      <c r="FH100" s="23"/>
      <c r="FI100" s="23"/>
      <c r="FJ100" s="23"/>
      <c r="FK100" s="23"/>
      <c r="FL100" s="23"/>
      <c r="FM100" s="23"/>
      <c r="FN100" s="23"/>
      <c r="FO100" s="23"/>
      <c r="FP100" s="23"/>
      <c r="FQ100" s="23"/>
      <c r="FR100" s="23"/>
      <c r="FS100" s="23"/>
      <c r="FT100" s="23"/>
      <c r="FU100" s="23"/>
      <c r="FV100" s="23"/>
      <c r="FW100" s="23"/>
      <c r="FX100" s="23"/>
      <c r="FY100" s="23"/>
      <c r="FZ100" s="23"/>
      <c r="GA100" s="23"/>
      <c r="GB100" s="23"/>
      <c r="GC100" s="23"/>
      <c r="GD100" s="23"/>
      <c r="GE100" s="23"/>
      <c r="GF100" s="23"/>
      <c r="GG100" s="23"/>
      <c r="GH100" s="23"/>
      <c r="GI100" s="23"/>
      <c r="GJ100" s="23"/>
      <c r="GK100" s="23"/>
      <c r="GL100" s="23"/>
      <c r="GM100" s="23"/>
      <c r="GN100" s="23"/>
      <c r="GO100" s="23"/>
      <c r="GP100" s="23"/>
      <c r="GQ100" s="23"/>
      <c r="GR100" s="23"/>
      <c r="GS100" s="23"/>
      <c r="GT100" s="23"/>
      <c r="GU100" s="23"/>
      <c r="GV100" s="23"/>
      <c r="GW100" s="23"/>
      <c r="GX100" s="23"/>
      <c r="GY100" s="23"/>
      <c r="GZ100" s="23"/>
      <c r="HA100" s="23"/>
      <c r="HB100" s="23"/>
      <c r="HC100" s="23"/>
      <c r="HD100" s="23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  <c r="HQ100" s="23"/>
      <c r="HR100" s="23"/>
      <c r="HS100" s="23"/>
      <c r="HT100" s="23"/>
      <c r="HU100" s="23"/>
      <c r="HV100" s="23"/>
      <c r="HW100" s="23"/>
      <c r="HX100" s="23"/>
      <c r="HY100" s="23"/>
      <c r="HZ100" s="23"/>
      <c r="IA100" s="23"/>
      <c r="IB100" s="23"/>
      <c r="IC100" s="23"/>
      <c r="ID100" s="23"/>
      <c r="IE100" s="23"/>
      <c r="IF100" s="23"/>
      <c r="IG100" s="23"/>
    </row>
    <row r="101" s="1" customFormat="1" customHeight="1" spans="1:241">
      <c r="A101" s="11"/>
      <c r="B101" s="20" t="s">
        <v>109</v>
      </c>
      <c r="C101" s="14">
        <f t="shared" si="17"/>
        <v>1</v>
      </c>
      <c r="D101" s="15">
        <v>1</v>
      </c>
      <c r="E101" s="15"/>
      <c r="F101" s="15"/>
      <c r="G101" s="15">
        <f t="shared" si="14"/>
        <v>1</v>
      </c>
      <c r="H101" s="15">
        <v>1</v>
      </c>
      <c r="I101" s="14"/>
      <c r="J101" s="14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E101" s="23"/>
      <c r="FF101" s="23"/>
      <c r="FG101" s="23"/>
      <c r="FH101" s="23"/>
      <c r="FI101" s="23"/>
      <c r="FJ101" s="23"/>
      <c r="FK101" s="23"/>
      <c r="FL101" s="23"/>
      <c r="FM101" s="23"/>
      <c r="FN101" s="23"/>
      <c r="FO101" s="23"/>
      <c r="FP101" s="23"/>
      <c r="FQ101" s="23"/>
      <c r="FR101" s="23"/>
      <c r="FS101" s="23"/>
      <c r="FT101" s="23"/>
      <c r="FU101" s="23"/>
      <c r="FV101" s="23"/>
      <c r="FW101" s="23"/>
      <c r="FX101" s="23"/>
      <c r="FY101" s="23"/>
      <c r="FZ101" s="23"/>
      <c r="GA101" s="23"/>
      <c r="GB101" s="23"/>
      <c r="GC101" s="23"/>
      <c r="GD101" s="23"/>
      <c r="GE101" s="23"/>
      <c r="GF101" s="23"/>
      <c r="GG101" s="23"/>
      <c r="GH101" s="23"/>
      <c r="GI101" s="23"/>
      <c r="GJ101" s="23"/>
      <c r="GK101" s="23"/>
      <c r="GL101" s="23"/>
      <c r="GM101" s="23"/>
      <c r="GN101" s="23"/>
      <c r="GO101" s="23"/>
      <c r="GP101" s="23"/>
      <c r="GQ101" s="23"/>
      <c r="GR101" s="23"/>
      <c r="GS101" s="23"/>
      <c r="GT101" s="23"/>
      <c r="GU101" s="23"/>
      <c r="GV101" s="23"/>
      <c r="GW101" s="23"/>
      <c r="GX101" s="23"/>
      <c r="GY101" s="23"/>
      <c r="GZ101" s="23"/>
      <c r="HA101" s="23"/>
      <c r="HB101" s="23"/>
      <c r="HC101" s="23"/>
      <c r="HD101" s="23"/>
      <c r="HE101" s="23"/>
      <c r="HF101" s="23"/>
      <c r="HG101" s="23"/>
      <c r="HH101" s="23"/>
      <c r="HI101" s="23"/>
      <c r="HJ101" s="23"/>
      <c r="HK101" s="23"/>
      <c r="HL101" s="23"/>
      <c r="HM101" s="23"/>
      <c r="HN101" s="23"/>
      <c r="HO101" s="23"/>
      <c r="HP101" s="23"/>
      <c r="HQ101" s="23"/>
      <c r="HR101" s="23"/>
      <c r="HS101" s="23"/>
      <c r="HT101" s="23"/>
      <c r="HU101" s="23"/>
      <c r="HV101" s="23"/>
      <c r="HW101" s="23"/>
      <c r="HX101" s="23"/>
      <c r="HY101" s="23"/>
      <c r="HZ101" s="23"/>
      <c r="IA101" s="23"/>
      <c r="IB101" s="23"/>
      <c r="IC101" s="23"/>
      <c r="ID101" s="23"/>
      <c r="IE101" s="23"/>
      <c r="IF101" s="23"/>
      <c r="IG101" s="23"/>
    </row>
    <row r="102" s="1" customFormat="1" customHeight="1" spans="1:241">
      <c r="A102" s="13"/>
      <c r="B102" s="19" t="s">
        <v>7</v>
      </c>
      <c r="C102" s="19">
        <f t="shared" si="17"/>
        <v>6</v>
      </c>
      <c r="D102" s="21">
        <f t="shared" ref="D102:F102" si="22">SUM(D98:D101)</f>
        <v>5</v>
      </c>
      <c r="E102" s="21">
        <f t="shared" si="22"/>
        <v>1</v>
      </c>
      <c r="F102" s="21">
        <f t="shared" si="22"/>
        <v>0</v>
      </c>
      <c r="G102" s="15">
        <f t="shared" si="14"/>
        <v>6</v>
      </c>
      <c r="H102" s="21">
        <f t="shared" ref="H102:J102" si="23">SUM(H98:H101)</f>
        <v>3</v>
      </c>
      <c r="I102" s="21">
        <f t="shared" si="23"/>
        <v>2</v>
      </c>
      <c r="J102" s="21">
        <f t="shared" si="23"/>
        <v>1</v>
      </c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  <c r="DP102" s="24"/>
      <c r="DQ102" s="24"/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24"/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24"/>
      <c r="ER102" s="24"/>
      <c r="ES102" s="24"/>
      <c r="ET102" s="24"/>
      <c r="EU102" s="24"/>
      <c r="EV102" s="24"/>
      <c r="EW102" s="24"/>
      <c r="EX102" s="24"/>
      <c r="EY102" s="24"/>
      <c r="EZ102" s="24"/>
      <c r="FA102" s="24"/>
      <c r="FB102" s="24"/>
      <c r="FC102" s="24"/>
      <c r="FD102" s="24"/>
      <c r="FE102" s="24"/>
      <c r="FF102" s="24"/>
      <c r="FG102" s="24"/>
      <c r="FH102" s="24"/>
      <c r="FI102" s="24"/>
      <c r="FJ102" s="24"/>
      <c r="FK102" s="24"/>
      <c r="FL102" s="24"/>
      <c r="FM102" s="24"/>
      <c r="FN102" s="24"/>
      <c r="FO102" s="24"/>
      <c r="FP102" s="24"/>
      <c r="FQ102" s="24"/>
      <c r="FR102" s="24"/>
      <c r="FS102" s="24"/>
      <c r="FT102" s="24"/>
      <c r="FU102" s="24"/>
      <c r="FV102" s="24"/>
      <c r="FW102" s="24"/>
      <c r="FX102" s="24"/>
      <c r="FY102" s="24"/>
      <c r="FZ102" s="24"/>
      <c r="GA102" s="24"/>
      <c r="GB102" s="24"/>
      <c r="GC102" s="24"/>
      <c r="GD102" s="24"/>
      <c r="GE102" s="24"/>
      <c r="GF102" s="24"/>
      <c r="GG102" s="24"/>
      <c r="GH102" s="24"/>
      <c r="GI102" s="24"/>
      <c r="GJ102" s="24"/>
      <c r="GK102" s="24"/>
      <c r="GL102" s="24"/>
      <c r="GM102" s="24"/>
      <c r="GN102" s="24"/>
      <c r="GO102" s="24"/>
      <c r="GP102" s="24"/>
      <c r="GQ102" s="24"/>
      <c r="GR102" s="24"/>
      <c r="GS102" s="24"/>
      <c r="GT102" s="24"/>
      <c r="GU102" s="24"/>
      <c r="GV102" s="24"/>
      <c r="GW102" s="24"/>
      <c r="GX102" s="24"/>
      <c r="GY102" s="24"/>
      <c r="GZ102" s="24"/>
      <c r="HA102" s="24"/>
      <c r="HB102" s="24"/>
      <c r="HC102" s="24"/>
      <c r="HD102" s="24"/>
      <c r="HE102" s="24"/>
      <c r="HF102" s="24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23"/>
      <c r="HR102" s="23"/>
      <c r="HS102" s="23"/>
      <c r="HT102" s="23"/>
      <c r="HU102" s="23"/>
      <c r="HV102" s="23"/>
      <c r="HW102" s="23"/>
      <c r="HX102" s="23"/>
      <c r="HY102" s="23"/>
      <c r="HZ102" s="23"/>
      <c r="IA102" s="23"/>
      <c r="IB102" s="23"/>
      <c r="IC102" s="23"/>
      <c r="ID102" s="23"/>
      <c r="IE102" s="23"/>
      <c r="IF102" s="23"/>
      <c r="IG102" s="23"/>
    </row>
    <row r="103" s="1" customFormat="1" ht="15" customHeight="1" spans="1:241">
      <c r="A103" s="25" t="s">
        <v>110</v>
      </c>
      <c r="B103" s="26"/>
      <c r="C103" s="19">
        <f t="shared" si="17"/>
        <v>195</v>
      </c>
      <c r="D103" s="19">
        <f t="shared" ref="D103:J103" si="24">D102+D97+D89+D77+D61+D54+D39+D25+D18</f>
        <v>166</v>
      </c>
      <c r="E103" s="19">
        <f t="shared" si="24"/>
        <v>21</v>
      </c>
      <c r="F103" s="19">
        <f t="shared" si="24"/>
        <v>8</v>
      </c>
      <c r="G103" s="21">
        <f t="shared" si="14"/>
        <v>105</v>
      </c>
      <c r="H103" s="19">
        <f t="shared" si="24"/>
        <v>85</v>
      </c>
      <c r="I103" s="19">
        <f t="shared" si="24"/>
        <v>15</v>
      </c>
      <c r="J103" s="19">
        <f t="shared" si="24"/>
        <v>5</v>
      </c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E103" s="23"/>
      <c r="FF103" s="23"/>
      <c r="FG103" s="23"/>
      <c r="FH103" s="23"/>
      <c r="FI103" s="23"/>
      <c r="FJ103" s="23"/>
      <c r="FK103" s="23"/>
      <c r="FL103" s="23"/>
      <c r="FM103" s="23"/>
      <c r="FN103" s="23"/>
      <c r="FO103" s="23"/>
      <c r="FP103" s="23"/>
      <c r="FQ103" s="23"/>
      <c r="FR103" s="23"/>
      <c r="FS103" s="23"/>
      <c r="FT103" s="23"/>
      <c r="FU103" s="23"/>
      <c r="FV103" s="23"/>
      <c r="FW103" s="23"/>
      <c r="FX103" s="23"/>
      <c r="FY103" s="23"/>
      <c r="FZ103" s="23"/>
      <c r="GA103" s="23"/>
      <c r="GB103" s="23"/>
      <c r="GC103" s="23"/>
      <c r="GD103" s="23"/>
      <c r="GE103" s="23"/>
      <c r="GF103" s="23"/>
      <c r="GG103" s="23"/>
      <c r="GH103" s="23"/>
      <c r="GI103" s="23"/>
      <c r="GJ103" s="23"/>
      <c r="GK103" s="23"/>
      <c r="GL103" s="23"/>
      <c r="GM103" s="23"/>
      <c r="GN103" s="23"/>
      <c r="GO103" s="23"/>
      <c r="GP103" s="23"/>
      <c r="GQ103" s="23"/>
      <c r="GR103" s="23"/>
      <c r="GS103" s="23"/>
      <c r="GT103" s="23"/>
      <c r="GU103" s="23"/>
      <c r="GV103" s="23"/>
      <c r="GW103" s="23"/>
      <c r="GX103" s="23"/>
      <c r="GY103" s="23"/>
      <c r="GZ103" s="23"/>
      <c r="HA103" s="23"/>
      <c r="HB103" s="23"/>
      <c r="HC103" s="23"/>
      <c r="HD103" s="23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23"/>
      <c r="HR103" s="23"/>
      <c r="HS103" s="23"/>
      <c r="HT103" s="23"/>
      <c r="HU103" s="23"/>
      <c r="HV103" s="23"/>
      <c r="HW103" s="23"/>
      <c r="HX103" s="23"/>
      <c r="HY103" s="23"/>
      <c r="HZ103" s="23"/>
      <c r="IA103" s="23"/>
      <c r="IB103" s="23"/>
      <c r="IC103" s="23"/>
      <c r="ID103" s="23"/>
      <c r="IE103" s="23"/>
      <c r="IF103" s="23"/>
      <c r="IG103" s="23"/>
    </row>
    <row r="104" s="1" customFormat="1" spans="1:241">
      <c r="A104" s="23"/>
      <c r="B104" s="27"/>
      <c r="C104" s="28"/>
      <c r="D104" s="29"/>
      <c r="E104" s="29"/>
      <c r="F104" s="29"/>
      <c r="G104" s="29"/>
      <c r="H104" s="29"/>
      <c r="I104" s="29"/>
      <c r="J104" s="29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E104" s="23"/>
      <c r="FF104" s="23"/>
      <c r="FG104" s="23"/>
      <c r="FH104" s="23"/>
      <c r="FI104" s="23"/>
      <c r="FJ104" s="23"/>
      <c r="FK104" s="23"/>
      <c r="FL104" s="23"/>
      <c r="FM104" s="23"/>
      <c r="FN104" s="23"/>
      <c r="FO104" s="23"/>
      <c r="FP104" s="23"/>
      <c r="FQ104" s="23"/>
      <c r="FR104" s="23"/>
      <c r="FS104" s="23"/>
      <c r="FT104" s="23"/>
      <c r="FU104" s="23"/>
      <c r="FV104" s="23"/>
      <c r="FW104" s="23"/>
      <c r="FX104" s="23"/>
      <c r="FY104" s="23"/>
      <c r="FZ104" s="23"/>
      <c r="GA104" s="23"/>
      <c r="GB104" s="23"/>
      <c r="GC104" s="23"/>
      <c r="GD104" s="23"/>
      <c r="GE104" s="23"/>
      <c r="GF104" s="23"/>
      <c r="GG104" s="23"/>
      <c r="GH104" s="23"/>
      <c r="GI104" s="23"/>
      <c r="GJ104" s="23"/>
      <c r="GK104" s="23"/>
      <c r="GL104" s="23"/>
      <c r="GM104" s="23"/>
      <c r="GN104" s="23"/>
      <c r="GO104" s="23"/>
      <c r="GP104" s="23"/>
      <c r="GQ104" s="23"/>
      <c r="GR104" s="23"/>
      <c r="GS104" s="23"/>
      <c r="GT104" s="23"/>
      <c r="GU104" s="23"/>
      <c r="GV104" s="23"/>
      <c r="GW104" s="24"/>
      <c r="GX104" s="24"/>
      <c r="GY104" s="24"/>
      <c r="GZ104" s="24"/>
      <c r="HA104" s="24"/>
      <c r="HB104" s="24"/>
      <c r="HC104" s="24"/>
      <c r="HD104" s="24"/>
      <c r="HE104" s="24"/>
      <c r="HF104" s="24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23"/>
      <c r="HR104" s="23"/>
      <c r="HS104" s="23"/>
      <c r="HT104" s="23"/>
      <c r="HU104" s="23"/>
      <c r="HV104" s="23"/>
      <c r="HW104" s="23"/>
      <c r="HX104" s="23"/>
      <c r="HY104" s="23"/>
      <c r="HZ104" s="23"/>
      <c r="IA104" s="23"/>
      <c r="IB104" s="23"/>
      <c r="IC104" s="23"/>
      <c r="ID104" s="23"/>
      <c r="IE104" s="23"/>
      <c r="IF104" s="23"/>
      <c r="IG104" s="23"/>
    </row>
    <row r="105" s="1" customFormat="1" spans="1:241">
      <c r="A105" s="23"/>
      <c r="B105" s="27"/>
      <c r="C105" s="28"/>
      <c r="D105" s="29"/>
      <c r="E105" s="29"/>
      <c r="F105" s="29"/>
      <c r="G105" s="29"/>
      <c r="H105" s="29"/>
      <c r="I105" s="29"/>
      <c r="J105" s="29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  <c r="FZ105" s="23"/>
      <c r="GA105" s="23"/>
      <c r="GB105" s="23"/>
      <c r="GC105" s="23"/>
      <c r="GD105" s="23"/>
      <c r="GE105" s="23"/>
      <c r="GF105" s="23"/>
      <c r="GG105" s="23"/>
      <c r="GH105" s="23"/>
      <c r="GI105" s="23"/>
      <c r="GJ105" s="23"/>
      <c r="GK105" s="23"/>
      <c r="GL105" s="23"/>
      <c r="GM105" s="23"/>
      <c r="GN105" s="23"/>
      <c r="GO105" s="23"/>
      <c r="GP105" s="23"/>
      <c r="GQ105" s="23"/>
      <c r="GR105" s="23"/>
      <c r="GS105" s="23"/>
      <c r="GT105" s="23"/>
      <c r="GU105" s="23"/>
      <c r="GV105" s="23"/>
      <c r="GW105" s="24"/>
      <c r="GX105" s="24"/>
      <c r="GY105" s="24"/>
      <c r="GZ105" s="24"/>
      <c r="HA105" s="24"/>
      <c r="HB105" s="24"/>
      <c r="HC105" s="24"/>
      <c r="HD105" s="24"/>
      <c r="HE105" s="24"/>
      <c r="HF105" s="24"/>
      <c r="HG105" s="23"/>
      <c r="HH105" s="23"/>
      <c r="HI105" s="23"/>
      <c r="HJ105" s="23"/>
      <c r="HK105" s="23"/>
      <c r="HL105" s="23"/>
      <c r="HM105" s="23"/>
      <c r="HN105" s="23"/>
      <c r="HO105" s="23"/>
      <c r="HP105" s="23"/>
      <c r="HQ105" s="23"/>
      <c r="HR105" s="23"/>
      <c r="HS105" s="23"/>
      <c r="HT105" s="23"/>
      <c r="HU105" s="23"/>
      <c r="HV105" s="23"/>
      <c r="HW105" s="23"/>
      <c r="HX105" s="23"/>
      <c r="HY105" s="23"/>
      <c r="HZ105" s="23"/>
      <c r="IA105" s="23"/>
      <c r="IB105" s="23"/>
      <c r="IC105" s="23"/>
      <c r="ID105" s="23"/>
      <c r="IE105" s="23"/>
      <c r="IF105" s="23"/>
      <c r="IG105" s="23"/>
    </row>
    <row r="106" s="1" customFormat="1" spans="1:241">
      <c r="A106" s="23"/>
      <c r="B106" s="27"/>
      <c r="C106" s="28"/>
      <c r="D106" s="29"/>
      <c r="E106" s="29"/>
      <c r="F106" s="29"/>
      <c r="G106" s="29"/>
      <c r="H106" s="29"/>
      <c r="I106" s="29"/>
      <c r="J106" s="29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  <c r="FF106" s="23"/>
      <c r="FG106" s="23"/>
      <c r="FH106" s="23"/>
      <c r="FI106" s="23"/>
      <c r="FJ106" s="23"/>
      <c r="FK106" s="23"/>
      <c r="FL106" s="23"/>
      <c r="FM106" s="23"/>
      <c r="FN106" s="23"/>
      <c r="FO106" s="23"/>
      <c r="FP106" s="23"/>
      <c r="FQ106" s="23"/>
      <c r="FR106" s="23"/>
      <c r="FS106" s="23"/>
      <c r="FT106" s="23"/>
      <c r="FU106" s="23"/>
      <c r="FV106" s="23"/>
      <c r="FW106" s="23"/>
      <c r="FX106" s="23"/>
      <c r="FY106" s="23"/>
      <c r="FZ106" s="23"/>
      <c r="GA106" s="23"/>
      <c r="GB106" s="23"/>
      <c r="GC106" s="23"/>
      <c r="GD106" s="23"/>
      <c r="GE106" s="23"/>
      <c r="GF106" s="23"/>
      <c r="GG106" s="23"/>
      <c r="GH106" s="23"/>
      <c r="GI106" s="23"/>
      <c r="GJ106" s="23"/>
      <c r="GK106" s="23"/>
      <c r="GL106" s="23"/>
      <c r="GM106" s="23"/>
      <c r="GN106" s="23"/>
      <c r="GO106" s="23"/>
      <c r="GP106" s="23"/>
      <c r="GQ106" s="23"/>
      <c r="GR106" s="23"/>
      <c r="GS106" s="23"/>
      <c r="GT106" s="23"/>
      <c r="GU106" s="23"/>
      <c r="GV106" s="23"/>
      <c r="GW106" s="24"/>
      <c r="GX106" s="24"/>
      <c r="GY106" s="24"/>
      <c r="GZ106" s="24"/>
      <c r="HA106" s="24"/>
      <c r="HB106" s="24"/>
      <c r="HC106" s="24"/>
      <c r="HD106" s="24"/>
      <c r="HE106" s="24"/>
      <c r="HF106" s="24"/>
      <c r="HG106" s="23"/>
      <c r="HH106" s="23"/>
      <c r="HI106" s="23"/>
      <c r="HJ106" s="23"/>
      <c r="HK106" s="23"/>
      <c r="HL106" s="23"/>
      <c r="HM106" s="23"/>
      <c r="HN106" s="23"/>
      <c r="HO106" s="23"/>
      <c r="HP106" s="23"/>
      <c r="HQ106" s="23"/>
      <c r="HR106" s="23"/>
      <c r="HS106" s="23"/>
      <c r="HT106" s="23"/>
      <c r="HU106" s="23"/>
      <c r="HV106" s="23"/>
      <c r="HW106" s="23"/>
      <c r="HX106" s="23"/>
      <c r="HY106" s="23"/>
      <c r="HZ106" s="23"/>
      <c r="IA106" s="23"/>
      <c r="IB106" s="23"/>
      <c r="IC106" s="23"/>
      <c r="ID106" s="23"/>
      <c r="IE106" s="23"/>
      <c r="IF106" s="23"/>
      <c r="IG106" s="23"/>
    </row>
    <row r="107" s="1" customFormat="1" spans="1:241">
      <c r="A107" s="23"/>
      <c r="B107" s="27"/>
      <c r="C107" s="28"/>
      <c r="D107" s="29"/>
      <c r="E107" s="29"/>
      <c r="F107" s="29"/>
      <c r="G107" s="29"/>
      <c r="H107" s="29"/>
      <c r="I107" s="29"/>
      <c r="J107" s="29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23"/>
      <c r="GA107" s="23"/>
      <c r="GB107" s="23"/>
      <c r="GC107" s="23"/>
      <c r="GD107" s="23"/>
      <c r="GE107" s="23"/>
      <c r="GF107" s="23"/>
      <c r="GG107" s="23"/>
      <c r="GH107" s="23"/>
      <c r="GI107" s="23"/>
      <c r="GJ107" s="23"/>
      <c r="GK107" s="23"/>
      <c r="GL107" s="23"/>
      <c r="GM107" s="23"/>
      <c r="GN107" s="23"/>
      <c r="GO107" s="23"/>
      <c r="GP107" s="23"/>
      <c r="GQ107" s="23"/>
      <c r="GR107" s="23"/>
      <c r="GS107" s="23"/>
      <c r="GT107" s="23"/>
      <c r="GU107" s="23"/>
      <c r="GV107" s="23"/>
      <c r="GW107" s="24"/>
      <c r="GX107" s="24"/>
      <c r="GY107" s="24"/>
      <c r="GZ107" s="24"/>
      <c r="HA107" s="24"/>
      <c r="HB107" s="24"/>
      <c r="HC107" s="24"/>
      <c r="HD107" s="24"/>
      <c r="HE107" s="24"/>
      <c r="HF107" s="24"/>
      <c r="HG107" s="23"/>
      <c r="HH107" s="23"/>
      <c r="HI107" s="23"/>
      <c r="HJ107" s="23"/>
      <c r="HK107" s="23"/>
      <c r="HL107" s="23"/>
      <c r="HM107" s="23"/>
      <c r="HN107" s="23"/>
      <c r="HO107" s="23"/>
      <c r="HP107" s="23"/>
      <c r="HQ107" s="23"/>
      <c r="HR107" s="23"/>
      <c r="HS107" s="23"/>
      <c r="HT107" s="23"/>
      <c r="HU107" s="23"/>
      <c r="HV107" s="23"/>
      <c r="HW107" s="23"/>
      <c r="HX107" s="23"/>
      <c r="HY107" s="23"/>
      <c r="HZ107" s="23"/>
      <c r="IA107" s="23"/>
      <c r="IB107" s="23"/>
      <c r="IC107" s="23"/>
      <c r="ID107" s="23"/>
      <c r="IE107" s="23"/>
      <c r="IF107" s="23"/>
      <c r="IG107" s="23"/>
    </row>
  </sheetData>
  <mergeCells count="17">
    <mergeCell ref="A1:B1"/>
    <mergeCell ref="A2:J2"/>
    <mergeCell ref="C3:J3"/>
    <mergeCell ref="C4:F4"/>
    <mergeCell ref="G4:J4"/>
    <mergeCell ref="A103:B103"/>
    <mergeCell ref="A3:A5"/>
    <mergeCell ref="A6:A18"/>
    <mergeCell ref="A19:A25"/>
    <mergeCell ref="A26:A39"/>
    <mergeCell ref="A40:A54"/>
    <mergeCell ref="A55:A61"/>
    <mergeCell ref="A62:A77"/>
    <mergeCell ref="A78:A89"/>
    <mergeCell ref="A90:A97"/>
    <mergeCell ref="A98:A102"/>
    <mergeCell ref="B3:B5"/>
  </mergeCells>
  <pageMargins left="0.751388888888889" right="0.751388888888889" top="1" bottom="1" header="0.507638888888889" footer="0.507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www</cp:lastModifiedBy>
  <cp:revision>1</cp:revision>
  <dcterms:created xsi:type="dcterms:W3CDTF">2017-09-28T06:47:55Z</dcterms:created>
  <dcterms:modified xsi:type="dcterms:W3CDTF">2017-09-29T21:40:15Z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